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20" windowHeight="10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10" i="1" l="1"/>
  <c r="U2209" i="1"/>
  <c r="U2208" i="1"/>
  <c r="U2207" i="1"/>
  <c r="U2206" i="1"/>
  <c r="U2205" i="1"/>
  <c r="U2204" i="1"/>
  <c r="U2203" i="1"/>
  <c r="U2202" i="1"/>
  <c r="U2201" i="1"/>
  <c r="U2200" i="1"/>
  <c r="U2199" i="1"/>
  <c r="U2198" i="1"/>
  <c r="U2197" i="1"/>
  <c r="U2196" i="1"/>
  <c r="U2195" i="1"/>
  <c r="U2194" i="1"/>
  <c r="U2193" i="1"/>
  <c r="U2192" i="1"/>
  <c r="U2191" i="1"/>
  <c r="U2190" i="1"/>
  <c r="U2189" i="1"/>
  <c r="U2188" i="1"/>
  <c r="U2187" i="1"/>
  <c r="U2186" i="1"/>
  <c r="U2185" i="1"/>
  <c r="U2184" i="1"/>
  <c r="U2183" i="1"/>
  <c r="U2182" i="1"/>
  <c r="U2181" i="1"/>
  <c r="U2180" i="1"/>
  <c r="U2179" i="1"/>
  <c r="U2178" i="1"/>
  <c r="U2177" i="1"/>
  <c r="U2176" i="1"/>
  <c r="U2175" i="1"/>
  <c r="U2174" i="1"/>
  <c r="U2173" i="1"/>
  <c r="U2172" i="1"/>
  <c r="U2171" i="1"/>
  <c r="U2170" i="1"/>
  <c r="U2169" i="1"/>
  <c r="U2168" i="1"/>
  <c r="U2167" i="1"/>
  <c r="U2166" i="1"/>
  <c r="U2165" i="1"/>
  <c r="U2164" i="1"/>
  <c r="U2163" i="1"/>
  <c r="U2162" i="1"/>
  <c r="U2161" i="1"/>
  <c r="U2160" i="1"/>
  <c r="U2159" i="1"/>
  <c r="U2158" i="1"/>
  <c r="U2157" i="1"/>
  <c r="U2156" i="1"/>
  <c r="U2155" i="1"/>
  <c r="U2154" i="1"/>
  <c r="U2153" i="1"/>
  <c r="U2152" i="1"/>
  <c r="U2151" i="1"/>
  <c r="U2150" i="1"/>
  <c r="U2149" i="1"/>
  <c r="U2148" i="1"/>
  <c r="U2147" i="1"/>
  <c r="U2146" i="1"/>
  <c r="U2145" i="1"/>
  <c r="U2144" i="1"/>
  <c r="U2143" i="1"/>
  <c r="U2142" i="1"/>
  <c r="U2141" i="1"/>
  <c r="U2140" i="1"/>
  <c r="U2139" i="1"/>
  <c r="U2138" i="1"/>
  <c r="U2137" i="1"/>
  <c r="U2136" i="1"/>
  <c r="U2135" i="1"/>
  <c r="U2134" i="1"/>
  <c r="U2133" i="1"/>
  <c r="U2132" i="1"/>
  <c r="U2131" i="1"/>
  <c r="U2130" i="1"/>
  <c r="U2129" i="1"/>
  <c r="U2128" i="1"/>
  <c r="U2127" i="1"/>
  <c r="U2126" i="1"/>
  <c r="U2125" i="1"/>
  <c r="U2124" i="1"/>
  <c r="U2123" i="1"/>
  <c r="U2122" i="1"/>
  <c r="U2121" i="1"/>
  <c r="U2120" i="1"/>
  <c r="U2119" i="1"/>
  <c r="U2118" i="1"/>
  <c r="U2117" i="1"/>
  <c r="U2116" i="1"/>
  <c r="U2115" i="1"/>
  <c r="U2114" i="1"/>
  <c r="U2113" i="1"/>
  <c r="U2112" i="1"/>
  <c r="U2111" i="1"/>
  <c r="U2110" i="1"/>
  <c r="U2109" i="1"/>
  <c r="U2108" i="1"/>
  <c r="U2107" i="1"/>
  <c r="U2106" i="1"/>
  <c r="U2105" i="1"/>
  <c r="U2104" i="1"/>
  <c r="U2103" i="1"/>
  <c r="U2102" i="1"/>
  <c r="U2101" i="1"/>
  <c r="U2100" i="1"/>
  <c r="U2099" i="1"/>
  <c r="U2098" i="1"/>
  <c r="U2097" i="1"/>
  <c r="U2096" i="1"/>
  <c r="U2095" i="1"/>
  <c r="U2094" i="1"/>
  <c r="U2093" i="1"/>
  <c r="U2092" i="1"/>
  <c r="U2091" i="1"/>
  <c r="U2090" i="1"/>
  <c r="U2089" i="1"/>
  <c r="U2088" i="1"/>
  <c r="U2087" i="1"/>
  <c r="U2086" i="1"/>
  <c r="U2085" i="1"/>
  <c r="U2084" i="1"/>
  <c r="U2083" i="1"/>
  <c r="U2082" i="1"/>
  <c r="U2081" i="1"/>
  <c r="U2080" i="1"/>
  <c r="U2079" i="1"/>
  <c r="U2078" i="1"/>
  <c r="U2077" i="1"/>
  <c r="U2076" i="1"/>
  <c r="U2075" i="1"/>
  <c r="U2074" i="1"/>
  <c r="U2073" i="1"/>
  <c r="U2072" i="1"/>
  <c r="U2071" i="1"/>
  <c r="U2070" i="1"/>
  <c r="U2069" i="1"/>
  <c r="U2068" i="1"/>
  <c r="U2067" i="1"/>
  <c r="U2066" i="1"/>
  <c r="U2065" i="1"/>
  <c r="U2064" i="1"/>
  <c r="U2063" i="1"/>
  <c r="U2062" i="1"/>
  <c r="U2061" i="1"/>
  <c r="U2060" i="1"/>
  <c r="U2059" i="1"/>
  <c r="U2058" i="1"/>
  <c r="U2057" i="1"/>
  <c r="U2056" i="1"/>
  <c r="U2055" i="1"/>
  <c r="U2054" i="1"/>
  <c r="U2053" i="1"/>
  <c r="U2052" i="1"/>
  <c r="U2051" i="1"/>
  <c r="U2050" i="1"/>
  <c r="U2049" i="1"/>
  <c r="U2048" i="1"/>
  <c r="U2047" i="1"/>
  <c r="U2046" i="1"/>
  <c r="U2045" i="1"/>
  <c r="U2044" i="1"/>
  <c r="U204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6" i="1"/>
  <c r="U1945" i="1"/>
  <c r="U1944" i="1"/>
  <c r="U1943" i="1"/>
  <c r="U1942" i="1"/>
  <c r="U1941" i="1"/>
  <c r="U1940" i="1"/>
  <c r="U1939" i="1"/>
  <c r="U1938" i="1"/>
  <c r="U1937" i="1"/>
  <c r="U1936" i="1"/>
  <c r="U1935" i="1"/>
  <c r="U1934" i="1"/>
  <c r="U1933" i="1"/>
  <c r="U1932" i="1"/>
  <c r="U1931" i="1"/>
  <c r="U1930" i="1"/>
  <c r="U1929" i="1"/>
  <c r="U1928" i="1"/>
  <c r="U1927" i="1"/>
  <c r="U1926" i="1"/>
  <c r="U1925" i="1"/>
  <c r="U1924" i="1"/>
  <c r="U1923" i="1"/>
  <c r="U1922" i="1"/>
  <c r="U1921" i="1"/>
  <c r="U1920" i="1"/>
  <c r="U1919" i="1"/>
  <c r="U1918" i="1"/>
  <c r="U1917" i="1"/>
  <c r="U1916" i="1"/>
  <c r="U1915" i="1"/>
  <c r="U1914" i="1"/>
  <c r="U1913" i="1"/>
  <c r="U1912" i="1"/>
  <c r="U1911" i="1"/>
  <c r="U1910" i="1"/>
  <c r="U1909" i="1"/>
  <c r="U1908" i="1"/>
  <c r="U1907" i="1"/>
  <c r="U1906" i="1"/>
  <c r="U1905" i="1"/>
  <c r="U1904" i="1"/>
  <c r="U1903" i="1"/>
  <c r="U1902" i="1"/>
  <c r="U1901" i="1"/>
  <c r="U1900" i="1"/>
  <c r="U1899" i="1"/>
  <c r="U1898" i="1"/>
  <c r="U1897" i="1"/>
  <c r="U1896" i="1"/>
  <c r="U1895" i="1"/>
  <c r="U1894" i="1"/>
  <c r="U1893" i="1"/>
  <c r="U1892" i="1"/>
  <c r="U1891" i="1"/>
  <c r="U1890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49" i="1"/>
  <c r="U1848" i="1"/>
  <c r="U1847" i="1"/>
  <c r="U1846" i="1"/>
  <c r="U1845" i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801" i="1"/>
  <c r="U1800" i="1"/>
  <c r="U1799" i="1"/>
  <c r="U1798" i="1"/>
  <c r="U1797" i="1"/>
  <c r="U1796" i="1"/>
  <c r="U1795" i="1"/>
  <c r="U1794" i="1"/>
  <c r="U1793" i="1"/>
  <c r="U1792" i="1"/>
  <c r="U1791" i="1"/>
  <c r="U1790" i="1"/>
  <c r="U1789" i="1"/>
  <c r="U1788" i="1"/>
  <c r="U1787" i="1"/>
  <c r="U1786" i="1"/>
  <c r="U1785" i="1"/>
  <c r="U1784" i="1"/>
  <c r="U1783" i="1"/>
  <c r="U1782" i="1"/>
  <c r="U1781" i="1"/>
  <c r="U1780" i="1"/>
  <c r="U1779" i="1"/>
  <c r="U1778" i="1"/>
  <c r="U1777" i="1"/>
  <c r="U1776" i="1"/>
  <c r="U1775" i="1"/>
  <c r="U1774" i="1"/>
  <c r="U1773" i="1"/>
  <c r="U1772" i="1"/>
  <c r="U1771" i="1"/>
  <c r="U1770" i="1"/>
  <c r="U1769" i="1"/>
  <c r="U1768" i="1"/>
  <c r="U1767" i="1"/>
  <c r="U1766" i="1"/>
  <c r="U1765" i="1"/>
  <c r="U1764" i="1"/>
  <c r="U1763" i="1"/>
  <c r="U1762" i="1"/>
  <c r="U1761" i="1"/>
  <c r="U1760" i="1"/>
  <c r="U1759" i="1"/>
  <c r="U1758" i="1"/>
  <c r="U1757" i="1"/>
  <c r="U1756" i="1"/>
  <c r="U1755" i="1"/>
  <c r="U1754" i="1"/>
  <c r="U1753" i="1"/>
  <c r="U1752" i="1"/>
  <c r="U1751" i="1"/>
  <c r="U1750" i="1"/>
  <c r="U1749" i="1"/>
  <c r="U1748" i="1"/>
  <c r="U1747" i="1"/>
  <c r="U1746" i="1"/>
  <c r="U1745" i="1"/>
  <c r="U1744" i="1"/>
  <c r="U1743" i="1"/>
  <c r="U1742" i="1"/>
  <c r="U1741" i="1"/>
  <c r="U1740" i="1"/>
  <c r="U1739" i="1"/>
  <c r="U1738" i="1"/>
  <c r="U1737" i="1"/>
  <c r="U1736" i="1"/>
  <c r="U1735" i="1"/>
  <c r="U1734" i="1"/>
  <c r="U1733" i="1"/>
  <c r="U1732" i="1"/>
  <c r="U1731" i="1"/>
  <c r="U1730" i="1"/>
  <c r="U1729" i="1"/>
  <c r="U1728" i="1"/>
  <c r="U1727" i="1"/>
  <c r="U1726" i="1"/>
  <c r="U1725" i="1"/>
  <c r="U1724" i="1"/>
  <c r="U1723" i="1"/>
  <c r="U1722" i="1"/>
  <c r="U1721" i="1"/>
  <c r="U1720" i="1"/>
  <c r="U1719" i="1"/>
  <c r="U1718" i="1"/>
  <c r="U1717" i="1"/>
  <c r="U1716" i="1"/>
  <c r="U1715" i="1"/>
  <c r="U1714" i="1"/>
  <c r="U1713" i="1"/>
  <c r="U1712" i="1"/>
  <c r="U1711" i="1"/>
  <c r="U1710" i="1"/>
  <c r="U1709" i="1"/>
  <c r="U1708" i="1"/>
  <c r="U1707" i="1"/>
  <c r="U1706" i="1"/>
  <c r="U1705" i="1"/>
  <c r="U1704" i="1"/>
  <c r="U1703" i="1"/>
  <c r="U1702" i="1"/>
  <c r="U1701" i="1"/>
  <c r="U1700" i="1"/>
  <c r="U1699" i="1"/>
  <c r="U1698" i="1"/>
  <c r="U1697" i="1"/>
  <c r="U1696" i="1"/>
  <c r="U1695" i="1"/>
  <c r="U1694" i="1"/>
  <c r="U1693" i="1"/>
  <c r="U1692" i="1"/>
  <c r="U1691" i="1"/>
  <c r="U1690" i="1"/>
  <c r="U1689" i="1"/>
  <c r="U1688" i="1"/>
  <c r="U1687" i="1"/>
  <c r="U1686" i="1"/>
  <c r="U1685" i="1"/>
  <c r="U1684" i="1"/>
  <c r="U1683" i="1"/>
  <c r="U1682" i="1"/>
  <c r="U1681" i="1"/>
  <c r="U1680" i="1"/>
  <c r="U1679" i="1"/>
  <c r="U1678" i="1"/>
  <c r="U1677" i="1"/>
  <c r="U1676" i="1"/>
  <c r="U1675" i="1"/>
  <c r="U1674" i="1"/>
  <c r="U1673" i="1"/>
  <c r="U1672" i="1"/>
  <c r="U1671" i="1"/>
  <c r="U1670" i="1"/>
  <c r="U1669" i="1"/>
  <c r="U1668" i="1"/>
  <c r="U1667" i="1"/>
  <c r="U1666" i="1"/>
  <c r="U1665" i="1"/>
  <c r="U1664" i="1"/>
  <c r="U1663" i="1"/>
  <c r="U1662" i="1"/>
  <c r="U1661" i="1"/>
  <c r="U1660" i="1"/>
  <c r="U1659" i="1"/>
  <c r="U1658" i="1"/>
  <c r="U1657" i="1"/>
  <c r="U1656" i="1"/>
  <c r="U1655" i="1"/>
  <c r="U1654" i="1"/>
  <c r="U1653" i="1"/>
  <c r="U1652" i="1"/>
  <c r="U1651" i="1"/>
  <c r="U1650" i="1"/>
  <c r="U1649" i="1"/>
  <c r="U1648" i="1"/>
  <c r="U1647" i="1"/>
  <c r="U1646" i="1"/>
  <c r="U1645" i="1"/>
  <c r="U1644" i="1"/>
  <c r="U1643" i="1"/>
  <c r="U1642" i="1"/>
  <c r="U1641" i="1"/>
  <c r="U1640" i="1"/>
  <c r="U1639" i="1"/>
  <c r="U1638" i="1"/>
  <c r="U1637" i="1"/>
  <c r="U1636" i="1"/>
  <c r="U1635" i="1"/>
  <c r="U1634" i="1"/>
  <c r="U1633" i="1"/>
  <c r="U1632" i="1"/>
  <c r="U1631" i="1"/>
  <c r="U1630" i="1"/>
  <c r="U1629" i="1"/>
  <c r="U1628" i="1"/>
  <c r="U1627" i="1"/>
  <c r="U1626" i="1"/>
  <c r="U1625" i="1"/>
  <c r="U1624" i="1"/>
  <c r="U1623" i="1"/>
  <c r="U1622" i="1"/>
  <c r="U1621" i="1"/>
  <c r="U1620" i="1"/>
  <c r="U1619" i="1"/>
  <c r="U1618" i="1"/>
  <c r="U1617" i="1"/>
  <c r="U1616" i="1"/>
  <c r="U1615" i="1"/>
  <c r="U1614" i="1"/>
  <c r="U1613" i="1"/>
  <c r="U1612" i="1"/>
  <c r="U1611" i="1"/>
  <c r="U1610" i="1"/>
  <c r="U1609" i="1"/>
  <c r="U1608" i="1"/>
  <c r="U1607" i="1"/>
  <c r="U1606" i="1"/>
  <c r="U1605" i="1"/>
  <c r="U1604" i="1"/>
  <c r="U1603" i="1"/>
  <c r="U1602" i="1"/>
  <c r="U1601" i="1"/>
  <c r="U1600" i="1"/>
  <c r="U1599" i="1"/>
  <c r="U1598" i="1"/>
  <c r="U1597" i="1"/>
  <c r="U1596" i="1"/>
  <c r="U1595" i="1"/>
  <c r="U1594" i="1"/>
  <c r="U1593" i="1"/>
  <c r="U1592" i="1"/>
  <c r="U1591" i="1"/>
  <c r="U1590" i="1"/>
  <c r="U1589" i="1"/>
  <c r="U1588" i="1"/>
  <c r="U1587" i="1"/>
  <c r="U1586" i="1"/>
  <c r="U1585" i="1"/>
  <c r="U1584" i="1"/>
  <c r="U1583" i="1"/>
  <c r="U1582" i="1"/>
  <c r="U1581" i="1"/>
  <c r="U1580" i="1"/>
  <c r="U1579" i="1"/>
  <c r="U1578" i="1"/>
  <c r="U1577" i="1"/>
  <c r="U1576" i="1"/>
  <c r="U1575" i="1"/>
  <c r="U1574" i="1"/>
  <c r="U1573" i="1"/>
  <c r="U1572" i="1"/>
  <c r="U1571" i="1"/>
  <c r="U1570" i="1"/>
  <c r="U1569" i="1"/>
  <c r="U1568" i="1"/>
  <c r="U1567" i="1"/>
  <c r="U1566" i="1"/>
  <c r="U1565" i="1"/>
  <c r="U1564" i="1"/>
  <c r="U1563" i="1"/>
  <c r="U1562" i="1"/>
  <c r="U1561" i="1"/>
  <c r="U1560" i="1"/>
  <c r="U1559" i="1"/>
  <c r="U1558" i="1"/>
  <c r="U1557" i="1"/>
  <c r="U1556" i="1"/>
  <c r="U1555" i="1"/>
  <c r="U1554" i="1"/>
  <c r="U1553" i="1"/>
  <c r="U1552" i="1"/>
  <c r="U1551" i="1"/>
  <c r="U1550" i="1"/>
  <c r="U1549" i="1"/>
  <c r="U1548" i="1"/>
  <c r="U1547" i="1"/>
  <c r="U1546" i="1"/>
  <c r="U1545" i="1"/>
  <c r="U1544" i="1"/>
  <c r="U1543" i="1"/>
  <c r="U1542" i="1"/>
  <c r="U1541" i="1"/>
  <c r="U1540" i="1"/>
  <c r="U1539" i="1"/>
  <c r="U1538" i="1"/>
  <c r="U1537" i="1"/>
  <c r="U1536" i="1"/>
  <c r="U1535" i="1"/>
  <c r="U1534" i="1"/>
  <c r="U1533" i="1"/>
  <c r="U1532" i="1"/>
  <c r="U1531" i="1"/>
  <c r="U1530" i="1"/>
  <c r="U1529" i="1"/>
  <c r="U1528" i="1"/>
  <c r="U1527" i="1"/>
  <c r="U1526" i="1"/>
  <c r="U1525" i="1"/>
  <c r="U1524" i="1"/>
  <c r="U1523" i="1"/>
  <c r="U1522" i="1"/>
  <c r="U1521" i="1"/>
  <c r="U1520" i="1"/>
  <c r="U1519" i="1"/>
  <c r="U1518" i="1"/>
  <c r="U1517" i="1"/>
  <c r="U1516" i="1"/>
  <c r="U1515" i="1"/>
  <c r="U1514" i="1"/>
  <c r="U1513" i="1"/>
  <c r="U1512" i="1"/>
  <c r="U1511" i="1"/>
  <c r="U1510" i="1"/>
  <c r="U1509" i="1"/>
  <c r="U1508" i="1"/>
  <c r="U1507" i="1"/>
  <c r="U1506" i="1"/>
  <c r="U1505" i="1"/>
  <c r="U1504" i="1"/>
  <c r="U1503" i="1"/>
  <c r="U1502" i="1"/>
  <c r="U1501" i="1"/>
  <c r="U1500" i="1"/>
  <c r="U1499" i="1"/>
  <c r="U1498" i="1"/>
  <c r="U1497" i="1"/>
  <c r="U1496" i="1"/>
  <c r="U1495" i="1"/>
  <c r="U1494" i="1"/>
  <c r="U1493" i="1"/>
  <c r="U1492" i="1"/>
  <c r="U1491" i="1"/>
  <c r="U1490" i="1"/>
  <c r="U1489" i="1"/>
  <c r="U1488" i="1"/>
  <c r="U1487" i="1"/>
  <c r="U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U1471" i="1"/>
  <c r="U1470" i="1"/>
  <c r="U1469" i="1"/>
  <c r="U1468" i="1"/>
  <c r="U1467" i="1"/>
  <c r="U1466" i="1"/>
  <c r="U1465" i="1"/>
  <c r="U1464" i="1"/>
  <c r="U1463" i="1"/>
  <c r="U1462" i="1"/>
  <c r="U1461" i="1"/>
  <c r="U1460" i="1"/>
  <c r="U1459" i="1"/>
  <c r="U1458" i="1"/>
  <c r="U1457" i="1"/>
  <c r="U1456" i="1"/>
  <c r="U1455" i="1"/>
  <c r="U1454" i="1"/>
  <c r="U1453" i="1"/>
  <c r="U1452" i="1"/>
  <c r="U1451" i="1"/>
  <c r="U1450" i="1"/>
  <c r="U1449" i="1"/>
  <c r="U1448" i="1"/>
  <c r="U1447" i="1"/>
  <c r="U1446" i="1"/>
  <c r="U1445" i="1"/>
  <c r="U1444" i="1"/>
  <c r="U1443" i="1"/>
  <c r="U1442" i="1"/>
  <c r="U1441" i="1"/>
  <c r="U1440" i="1"/>
  <c r="U1439" i="1"/>
  <c r="U1438" i="1"/>
  <c r="U1437" i="1"/>
  <c r="U1436" i="1"/>
  <c r="U1435" i="1"/>
  <c r="U1434" i="1"/>
  <c r="U1433" i="1"/>
  <c r="U1432" i="1"/>
  <c r="U1431" i="1"/>
  <c r="U1430" i="1"/>
  <c r="U1429" i="1"/>
  <c r="U1428" i="1"/>
  <c r="U1427" i="1"/>
  <c r="U1426" i="1"/>
  <c r="U1425" i="1"/>
  <c r="U1424" i="1"/>
  <c r="U1423" i="1"/>
  <c r="U1422" i="1"/>
  <c r="U1421" i="1"/>
  <c r="U1420" i="1"/>
  <c r="U1419" i="1"/>
  <c r="U1418" i="1"/>
  <c r="U1417" i="1"/>
  <c r="U1416" i="1"/>
  <c r="U1415" i="1"/>
  <c r="U1414" i="1"/>
  <c r="U1413" i="1"/>
  <c r="U1412" i="1"/>
  <c r="U1411" i="1"/>
  <c r="U1410" i="1"/>
  <c r="U1409" i="1"/>
  <c r="U1408" i="1"/>
  <c r="U1407" i="1"/>
  <c r="U1406" i="1"/>
  <c r="U1405" i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U1331" i="1"/>
  <c r="U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U1050" i="1"/>
  <c r="U1049" i="1"/>
  <c r="U1048" i="1"/>
  <c r="U1047" i="1"/>
  <c r="U1046" i="1"/>
  <c r="U1045" i="1"/>
  <c r="U1044" i="1"/>
  <c r="U1043" i="1"/>
  <c r="U1042" i="1"/>
  <c r="U1041" i="1"/>
  <c r="U1040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B850" i="1"/>
  <c r="U849" i="1"/>
  <c r="B849" i="1"/>
  <c r="U848" i="1"/>
  <c r="B848" i="1"/>
  <c r="U847" i="1"/>
  <c r="B847" i="1"/>
  <c r="U846" i="1"/>
  <c r="B846" i="1"/>
  <c r="U845" i="1"/>
  <c r="B845" i="1"/>
  <c r="U844" i="1"/>
  <c r="B844" i="1"/>
  <c r="U843" i="1"/>
  <c r="B843" i="1"/>
  <c r="U842" i="1"/>
  <c r="B842" i="1"/>
  <c r="U841" i="1"/>
  <c r="B841" i="1"/>
  <c r="U840" i="1"/>
  <c r="B840" i="1"/>
  <c r="U839" i="1"/>
  <c r="B839" i="1"/>
  <c r="U838" i="1"/>
  <c r="B838" i="1"/>
  <c r="U837" i="1"/>
  <c r="B837" i="1"/>
  <c r="U836" i="1"/>
  <c r="B836" i="1"/>
  <c r="U835" i="1"/>
  <c r="B835" i="1"/>
  <c r="U834" i="1"/>
  <c r="B834" i="1"/>
  <c r="U833" i="1"/>
  <c r="B833" i="1"/>
  <c r="U832" i="1"/>
  <c r="B832" i="1"/>
  <c r="U831" i="1"/>
  <c r="B831" i="1"/>
  <c r="U830" i="1"/>
  <c r="B830" i="1"/>
  <c r="U829" i="1"/>
  <c r="B829" i="1"/>
  <c r="U828" i="1"/>
  <c r="B828" i="1"/>
  <c r="U827" i="1"/>
  <c r="B827" i="1"/>
  <c r="U826" i="1"/>
  <c r="B826" i="1"/>
  <c r="U825" i="1"/>
  <c r="B825" i="1"/>
  <c r="U824" i="1"/>
  <c r="B824" i="1"/>
  <c r="U823" i="1"/>
  <c r="B823" i="1"/>
  <c r="U822" i="1"/>
  <c r="B822" i="1"/>
  <c r="U821" i="1"/>
  <c r="B821" i="1"/>
  <c r="U820" i="1"/>
  <c r="B820" i="1"/>
  <c r="U819" i="1"/>
  <c r="B819" i="1"/>
  <c r="U818" i="1"/>
  <c r="B818" i="1"/>
  <c r="U817" i="1"/>
  <c r="B817" i="1"/>
  <c r="U816" i="1"/>
  <c r="B816" i="1"/>
  <c r="U815" i="1"/>
  <c r="B815" i="1"/>
  <c r="U814" i="1"/>
  <c r="B814" i="1"/>
  <c r="U813" i="1"/>
  <c r="B813" i="1"/>
  <c r="U812" i="1"/>
  <c r="B812" i="1"/>
  <c r="U811" i="1"/>
  <c r="B811" i="1"/>
  <c r="U810" i="1"/>
  <c r="B810" i="1"/>
  <c r="U809" i="1"/>
  <c r="B809" i="1"/>
  <c r="U808" i="1"/>
  <c r="B808" i="1"/>
  <c r="U807" i="1"/>
  <c r="B807" i="1"/>
  <c r="U806" i="1"/>
  <c r="B806" i="1"/>
  <c r="U805" i="1"/>
  <c r="B805" i="1"/>
  <c r="U804" i="1"/>
  <c r="B804" i="1"/>
  <c r="U803" i="1"/>
  <c r="B803" i="1"/>
  <c r="U802" i="1"/>
  <c r="B802" i="1"/>
  <c r="U801" i="1"/>
  <c r="B801" i="1"/>
  <c r="U800" i="1"/>
  <c r="B800" i="1"/>
  <c r="U799" i="1"/>
  <c r="B799" i="1"/>
  <c r="U798" i="1"/>
  <c r="B798" i="1"/>
  <c r="U797" i="1"/>
  <c r="B797" i="1"/>
  <c r="U796" i="1"/>
  <c r="B796" i="1"/>
  <c r="U795" i="1"/>
  <c r="B795" i="1"/>
  <c r="U794" i="1"/>
  <c r="B794" i="1"/>
  <c r="U793" i="1"/>
  <c r="B793" i="1"/>
  <c r="U792" i="1"/>
  <c r="B792" i="1"/>
  <c r="U791" i="1"/>
  <c r="B791" i="1"/>
  <c r="U790" i="1"/>
  <c r="B790" i="1"/>
  <c r="U789" i="1"/>
  <c r="B789" i="1"/>
  <c r="U788" i="1"/>
  <c r="B788" i="1"/>
  <c r="U787" i="1"/>
  <c r="B787" i="1"/>
  <c r="U786" i="1"/>
  <c r="B786" i="1"/>
  <c r="U785" i="1"/>
  <c r="B785" i="1"/>
  <c r="U784" i="1"/>
  <c r="B784" i="1"/>
  <c r="U783" i="1"/>
  <c r="B783" i="1"/>
  <c r="U782" i="1"/>
  <c r="B782" i="1"/>
  <c r="U781" i="1"/>
  <c r="B781" i="1"/>
  <c r="U780" i="1"/>
  <c r="B780" i="1"/>
  <c r="U779" i="1"/>
  <c r="B779" i="1"/>
  <c r="U778" i="1"/>
  <c r="B778" i="1"/>
  <c r="U777" i="1"/>
  <c r="B777" i="1"/>
  <c r="U776" i="1"/>
  <c r="B776" i="1"/>
  <c r="U775" i="1"/>
  <c r="B775" i="1"/>
  <c r="U774" i="1"/>
  <c r="B774" i="1"/>
  <c r="U773" i="1"/>
  <c r="B773" i="1"/>
  <c r="U772" i="1"/>
  <c r="B772" i="1"/>
  <c r="U771" i="1"/>
  <c r="B771" i="1"/>
  <c r="U770" i="1"/>
  <c r="B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</calcChain>
</file>

<file path=xl/sharedStrings.xml><?xml version="1.0" encoding="utf-8"?>
<sst xmlns="http://schemas.openxmlformats.org/spreadsheetml/2006/main" count="8129" uniqueCount="2292">
  <si>
    <t>state</t>
  </si>
  <si>
    <t xml:space="preserve">Voting rate adult pop </t>
  </si>
  <si>
    <t>Online Registration</t>
  </si>
  <si>
    <t>Registration lead time  before election</t>
  </si>
  <si>
    <t>Election Day Registration</t>
  </si>
  <si>
    <t>Automatic Voter Registration</t>
  </si>
  <si>
    <t>Ave wait time</t>
  </si>
  <si>
    <t>Hours opened</t>
  </si>
  <si>
    <t>No Excuse Absentee Voting</t>
  </si>
  <si>
    <t>Early/In-Person Absentee Voting</t>
  </si>
  <si>
    <t>ID Needed for Voting</t>
  </si>
  <si>
    <t>Drop Boxes</t>
  </si>
  <si>
    <t>Photo ID</t>
  </si>
  <si>
    <t>Median Household Income (2021)</t>
  </si>
  <si>
    <t>Percent college2017-2021</t>
  </si>
  <si>
    <t>Median age  (2019)</t>
  </si>
  <si>
    <t>%BL</t>
  </si>
  <si>
    <t>No of Polling locations</t>
  </si>
  <si>
    <t>adults per polling place</t>
  </si>
  <si>
    <t>Confederate states</t>
  </si>
  <si>
    <t>Pop 18+ (2019)</t>
  </si>
  <si>
    <t>U/LF (2020)</t>
  </si>
  <si>
    <t>Autauga County, AL</t>
  </si>
  <si>
    <t>AL</t>
  </si>
  <si>
    <t>Alabama</t>
  </si>
  <si>
    <t>Baldwin County, AL</t>
  </si>
  <si>
    <t>Barbour County, AL</t>
  </si>
  <si>
    <t>Bibb County, AL</t>
  </si>
  <si>
    <t>Blount County, AL</t>
  </si>
  <si>
    <t>Bullock County, AL</t>
  </si>
  <si>
    <t>Butler County, AL</t>
  </si>
  <si>
    <t>Calhoun County, AL</t>
  </si>
  <si>
    <t>Chambers County, AL</t>
  </si>
  <si>
    <t>Cherokee County, AL</t>
  </si>
  <si>
    <t>Choctaw County, AL</t>
  </si>
  <si>
    <t>Clarke County, AL</t>
  </si>
  <si>
    <t>Clay County, AL</t>
  </si>
  <si>
    <t>Cleburne County, AL</t>
  </si>
  <si>
    <t>Coffee County, AL</t>
  </si>
  <si>
    <t>Colbert County, AL</t>
  </si>
  <si>
    <t>Conecuh County, AL</t>
  </si>
  <si>
    <t>Coosa County, AL</t>
  </si>
  <si>
    <t>Covington County, AL</t>
  </si>
  <si>
    <t>Crenshaw County, AL</t>
  </si>
  <si>
    <t>Cullman County, AL</t>
  </si>
  <si>
    <t>Dale County, AL</t>
  </si>
  <si>
    <t>Dallas County, AL</t>
  </si>
  <si>
    <t>DeKalb County, AL</t>
  </si>
  <si>
    <t>Elmore County, AL</t>
  </si>
  <si>
    <t>Escambia County, AL</t>
  </si>
  <si>
    <t>Etowah County, AL</t>
  </si>
  <si>
    <t>Fayette County, AL</t>
  </si>
  <si>
    <t>Franklin County, AL</t>
  </si>
  <si>
    <t>Geneva County, AL</t>
  </si>
  <si>
    <t>Greene County, AL</t>
  </si>
  <si>
    <t>Hale County, AL</t>
  </si>
  <si>
    <t>Henry County, AL</t>
  </si>
  <si>
    <t>Houston County, AL</t>
  </si>
  <si>
    <t>Jackson County, AL</t>
  </si>
  <si>
    <t>Jefferson County, AL</t>
  </si>
  <si>
    <t>Lauderdale County, AL</t>
  </si>
  <si>
    <t>Lawrence County, AL</t>
  </si>
  <si>
    <t>Lee County, AL</t>
  </si>
  <si>
    <t>Limestone County, AL</t>
  </si>
  <si>
    <t>Lowndes County, AL</t>
  </si>
  <si>
    <t>Macon County, AL</t>
  </si>
  <si>
    <t>Madison County, AL</t>
  </si>
  <si>
    <t>Marengo County, AL</t>
  </si>
  <si>
    <t>Marion County, AL</t>
  </si>
  <si>
    <t>Marshall County, AL</t>
  </si>
  <si>
    <t>Mobile County, AL</t>
  </si>
  <si>
    <t>Monroe County, AL</t>
  </si>
  <si>
    <t>Montgomery County, AL</t>
  </si>
  <si>
    <t>Morgan County, AL</t>
  </si>
  <si>
    <t>Perry County, AL</t>
  </si>
  <si>
    <t>Pickens County, AL</t>
  </si>
  <si>
    <t>Pike County, AL</t>
  </si>
  <si>
    <t>Randolph County, AL</t>
  </si>
  <si>
    <t>exp. -</t>
  </si>
  <si>
    <t>Russell County, AL</t>
  </si>
  <si>
    <t>St. Clair County, AL</t>
  </si>
  <si>
    <t>can be -</t>
  </si>
  <si>
    <t>Shelby County, AL</t>
  </si>
  <si>
    <t>Sumter County, AL</t>
  </si>
  <si>
    <t>Talladega County, AL</t>
  </si>
  <si>
    <t>Tallapoosa County, AL</t>
  </si>
  <si>
    <t>exp +</t>
  </si>
  <si>
    <t>Tuscaloosa County, AL</t>
  </si>
  <si>
    <t>EXP +</t>
  </si>
  <si>
    <t>Walker County, AL</t>
  </si>
  <si>
    <t>EXP -</t>
  </si>
  <si>
    <t>Washington County, AL</t>
  </si>
  <si>
    <t>Wilcox County, AL</t>
  </si>
  <si>
    <t>Winston County, AL</t>
  </si>
  <si>
    <t>Arkansas County, AR</t>
  </si>
  <si>
    <t>AR</t>
  </si>
  <si>
    <t>Arkansas</t>
  </si>
  <si>
    <t>Ashley County, AR</t>
  </si>
  <si>
    <t>?SIGN</t>
  </si>
  <si>
    <t>Baxter County, AR</t>
  </si>
  <si>
    <t>Benton County, AR</t>
  </si>
  <si>
    <t>Boone County, AR</t>
  </si>
  <si>
    <t>Bradley County, AR</t>
  </si>
  <si>
    <t>Calhoun County, AR</t>
  </si>
  <si>
    <t>Carroll County, AR</t>
  </si>
  <si>
    <t>Chicot County, AR</t>
  </si>
  <si>
    <t>Clark County, AR</t>
  </si>
  <si>
    <t>Clay County, AR</t>
  </si>
  <si>
    <t>Cleburne County, AR</t>
  </si>
  <si>
    <t>Cleveland County, AR</t>
  </si>
  <si>
    <t>Columbia County, AR</t>
  </si>
  <si>
    <t>Conway County, AR</t>
  </si>
  <si>
    <t>Craighead County, AR</t>
  </si>
  <si>
    <t>Crawford County, AR</t>
  </si>
  <si>
    <t>Crittenden County, AR</t>
  </si>
  <si>
    <t>Cross County, AR</t>
  </si>
  <si>
    <t>Dallas County, AR</t>
  </si>
  <si>
    <t>Desha County, AR</t>
  </si>
  <si>
    <t>Drew County, AR</t>
  </si>
  <si>
    <t>Faulkner County, AR</t>
  </si>
  <si>
    <t>Franklin County, AR</t>
  </si>
  <si>
    <t>Fulton County, AR</t>
  </si>
  <si>
    <t>Garland County, AR</t>
  </si>
  <si>
    <t>Grant County, AR</t>
  </si>
  <si>
    <t>Greene County, AR</t>
  </si>
  <si>
    <t>Hempstead County, AR</t>
  </si>
  <si>
    <t>Hot Spring County, AR</t>
  </si>
  <si>
    <t>Howard County, AR</t>
  </si>
  <si>
    <t>Independence County, AR</t>
  </si>
  <si>
    <t>Izard County, AR</t>
  </si>
  <si>
    <t>Jackson County, AR</t>
  </si>
  <si>
    <t>Jefferson County, AR</t>
  </si>
  <si>
    <t>Johnson County, AR</t>
  </si>
  <si>
    <t>Lafayette County, AR</t>
  </si>
  <si>
    <t>Lawrence County, AR</t>
  </si>
  <si>
    <t>Lee County, AR</t>
  </si>
  <si>
    <t>Lincoln County, AR</t>
  </si>
  <si>
    <t>Little River County, AR</t>
  </si>
  <si>
    <t>Logan County, AR</t>
  </si>
  <si>
    <t>Lonoke County, AR</t>
  </si>
  <si>
    <t>Madison County, AR</t>
  </si>
  <si>
    <t>Marion County, AR</t>
  </si>
  <si>
    <t>Miller County, AR</t>
  </si>
  <si>
    <t>Mississippi County, AR</t>
  </si>
  <si>
    <t>Monroe County, AR</t>
  </si>
  <si>
    <t>Montgomery County, AR</t>
  </si>
  <si>
    <t>Nevada County, AR</t>
  </si>
  <si>
    <t>Newton County, AR</t>
  </si>
  <si>
    <t>Ouachita County, AR</t>
  </si>
  <si>
    <t>Perry County, AR</t>
  </si>
  <si>
    <t>Phillips County, AR</t>
  </si>
  <si>
    <t>Pike County, AR</t>
  </si>
  <si>
    <t>Poinsett County, AR</t>
  </si>
  <si>
    <t>Polk County, AR</t>
  </si>
  <si>
    <t>Pope County, AR</t>
  </si>
  <si>
    <t>Prairie County, AR</t>
  </si>
  <si>
    <t>Pulaski County, AR</t>
  </si>
  <si>
    <t>Randolph County, AR</t>
  </si>
  <si>
    <t>St. Francis County, AR</t>
  </si>
  <si>
    <t>Saline County, AR</t>
  </si>
  <si>
    <t>Scott County, AR</t>
  </si>
  <si>
    <t>Searcy County, AR</t>
  </si>
  <si>
    <t>Sebastian County, AR</t>
  </si>
  <si>
    <t>Sevier County, AR</t>
  </si>
  <si>
    <t>Sharp County, AR</t>
  </si>
  <si>
    <t>Stone County, AR</t>
  </si>
  <si>
    <t>Union County, AR</t>
  </si>
  <si>
    <t>Van Buren County, AR</t>
  </si>
  <si>
    <t>Washington County, AR</t>
  </si>
  <si>
    <t>White County, AR</t>
  </si>
  <si>
    <t>Woodruff County, AR</t>
  </si>
  <si>
    <t>Yell County, AR</t>
  </si>
  <si>
    <t>Alameda County, CA</t>
  </si>
  <si>
    <t>CA</t>
  </si>
  <si>
    <t>California</t>
  </si>
  <si>
    <t>Alpine County, CA</t>
  </si>
  <si>
    <t>Amador County, CA</t>
  </si>
  <si>
    <t>Butte County, CA</t>
  </si>
  <si>
    <t>Calaveras County, CA</t>
  </si>
  <si>
    <t>Colusa County, CA</t>
  </si>
  <si>
    <t>Contra Costa County, CA</t>
  </si>
  <si>
    <t>Del Norte County, CA</t>
  </si>
  <si>
    <t>El Dorado County, CA</t>
  </si>
  <si>
    <t>Fresno County, CA</t>
  </si>
  <si>
    <t>Glenn County, CA</t>
  </si>
  <si>
    <t>Humboldt County, CA</t>
  </si>
  <si>
    <t>Imperial County, CA</t>
  </si>
  <si>
    <t>Inyo County, CA</t>
  </si>
  <si>
    <t>Kern County, CA</t>
  </si>
  <si>
    <t>Kings County, CA</t>
  </si>
  <si>
    <t>Lake County, CA</t>
  </si>
  <si>
    <t>Lassen County, CA</t>
  </si>
  <si>
    <t>Los Angeles County, CA</t>
  </si>
  <si>
    <t>Madera County, CA</t>
  </si>
  <si>
    <t>Marin County, CA</t>
  </si>
  <si>
    <t>Mariposa County, CA</t>
  </si>
  <si>
    <t>Mendocino County, CA</t>
  </si>
  <si>
    <t>Merced County, CA</t>
  </si>
  <si>
    <t>Modoc County, CA</t>
  </si>
  <si>
    <t>Mono County, CA</t>
  </si>
  <si>
    <t>Monterey County, CA</t>
  </si>
  <si>
    <t>Napa County, CA</t>
  </si>
  <si>
    <t>Nevada County, CA</t>
  </si>
  <si>
    <t>Orange County, CA</t>
  </si>
  <si>
    <t>Placer County, CA</t>
  </si>
  <si>
    <t>Plumas County, CA</t>
  </si>
  <si>
    <t>Riverside County, CA</t>
  </si>
  <si>
    <t>Sacramento County, CA</t>
  </si>
  <si>
    <t>San Benito County, CA</t>
  </si>
  <si>
    <t>San Bernardino County, CA</t>
  </si>
  <si>
    <t>San Diego County, CA</t>
  </si>
  <si>
    <t>San Francisco County/city, CA</t>
  </si>
  <si>
    <t>San Joaquin County, CA</t>
  </si>
  <si>
    <t>San Luis Obispo County, CA</t>
  </si>
  <si>
    <t>San Mateo County, CA</t>
  </si>
  <si>
    <t>Santa Barbara County, CA</t>
  </si>
  <si>
    <t>Santa Clara County, CA</t>
  </si>
  <si>
    <t>Santa Cruz County, CA</t>
  </si>
  <si>
    <t>Shasta County, CA</t>
  </si>
  <si>
    <t>Sierra County, CA</t>
  </si>
  <si>
    <t>Siskiyou County, CA</t>
  </si>
  <si>
    <t>Solano County, CA</t>
  </si>
  <si>
    <t>Sonoma County, CA</t>
  </si>
  <si>
    <t>Stanislaus County, CA</t>
  </si>
  <si>
    <t>Sutter County, CA</t>
  </si>
  <si>
    <t>Tehama County, CA</t>
  </si>
  <si>
    <t>Trinity County, CA</t>
  </si>
  <si>
    <t>Tulare County, CA</t>
  </si>
  <si>
    <t>Tuolumne County, CA</t>
  </si>
  <si>
    <t>Ventura County, CA</t>
  </si>
  <si>
    <t>Yolo County, CA</t>
  </si>
  <si>
    <t>Yuba County, CA</t>
  </si>
  <si>
    <t>Kent County, DE</t>
  </si>
  <si>
    <t>DE</t>
  </si>
  <si>
    <t>Delaware</t>
  </si>
  <si>
    <t>New Castle County, DE</t>
  </si>
  <si>
    <t>Sussex County, DE</t>
  </si>
  <si>
    <t>Appling County, GA</t>
  </si>
  <si>
    <t>GA</t>
  </si>
  <si>
    <t>Georgia</t>
  </si>
  <si>
    <t>Atkinson County, GA</t>
  </si>
  <si>
    <t>Bacon County, GA</t>
  </si>
  <si>
    <t>Baker County, GA</t>
  </si>
  <si>
    <t>Baldwin County, GA</t>
  </si>
  <si>
    <t>Banks County, GA</t>
  </si>
  <si>
    <t>Barrow County, GA</t>
  </si>
  <si>
    <t>Bartow County, GA</t>
  </si>
  <si>
    <t>Ben Hill County, GA</t>
  </si>
  <si>
    <t>Berrien County, GA</t>
  </si>
  <si>
    <t>Bibb County, GA</t>
  </si>
  <si>
    <t>Bleckley County, GA</t>
  </si>
  <si>
    <t>Brantley County, GA</t>
  </si>
  <si>
    <t>Brooks County, GA</t>
  </si>
  <si>
    <t>Bryan County, GA</t>
  </si>
  <si>
    <t>Bulloch County, GA</t>
  </si>
  <si>
    <t>Burke County, GA</t>
  </si>
  <si>
    <t>Butts County, GA</t>
  </si>
  <si>
    <t>Calhoun County, GA</t>
  </si>
  <si>
    <t>Camden County, GA</t>
  </si>
  <si>
    <t>Candler County, GA</t>
  </si>
  <si>
    <t>Carroll County, GA</t>
  </si>
  <si>
    <t>Catoosa County, GA</t>
  </si>
  <si>
    <t>Charlton County, GA</t>
  </si>
  <si>
    <t>Chatham County, GA</t>
  </si>
  <si>
    <t>Chattahoochee County, GA</t>
  </si>
  <si>
    <t>Chattooga County, GA</t>
  </si>
  <si>
    <t>Cherokee County, GA</t>
  </si>
  <si>
    <t>Clarke County, GA</t>
  </si>
  <si>
    <t>Clay County, GA</t>
  </si>
  <si>
    <t>Clayton County, GA</t>
  </si>
  <si>
    <t>Clinch County, GA</t>
  </si>
  <si>
    <t>Cobb County, GA</t>
  </si>
  <si>
    <t>Coffee County, GA</t>
  </si>
  <si>
    <t>Colquitt County, GA</t>
  </si>
  <si>
    <t>Columbia County, GA</t>
  </si>
  <si>
    <t>Cook County, GA</t>
  </si>
  <si>
    <t>Coweta County, GA</t>
  </si>
  <si>
    <t>Crawford County, GA</t>
  </si>
  <si>
    <t>Crisp County, GA</t>
  </si>
  <si>
    <t>Dade County, GA</t>
  </si>
  <si>
    <t>Dawson County, GA</t>
  </si>
  <si>
    <t>Decatur County, GA</t>
  </si>
  <si>
    <t>DeKalb County, GA</t>
  </si>
  <si>
    <t>Dodge County, GA</t>
  </si>
  <si>
    <t>Dooly County, GA</t>
  </si>
  <si>
    <t>Dougherty County, GA</t>
  </si>
  <si>
    <t>Douglas County, GA</t>
  </si>
  <si>
    <t>Early County, GA</t>
  </si>
  <si>
    <t>Echols County, GA</t>
  </si>
  <si>
    <t>Effingham County, GA</t>
  </si>
  <si>
    <t>Elbert County, GA</t>
  </si>
  <si>
    <t>Emanuel County, GA</t>
  </si>
  <si>
    <t>Evans County, GA</t>
  </si>
  <si>
    <t>Fannin County, GA</t>
  </si>
  <si>
    <t>Fayette County, GA</t>
  </si>
  <si>
    <t>Floyd County, GA</t>
  </si>
  <si>
    <t>Forsyth County, GA</t>
  </si>
  <si>
    <t>Franklin County, GA</t>
  </si>
  <si>
    <t>Fulton County, GA</t>
  </si>
  <si>
    <t>Gilmer County, GA</t>
  </si>
  <si>
    <t>Glascock County, GA</t>
  </si>
  <si>
    <t>Glynn County, GA</t>
  </si>
  <si>
    <t>Gordon County, GA</t>
  </si>
  <si>
    <t>Grady County, GA</t>
  </si>
  <si>
    <t>Greene County, GA</t>
  </si>
  <si>
    <t>Gwinnett County, GA</t>
  </si>
  <si>
    <t>Habersham County, GA</t>
  </si>
  <si>
    <t>Hall County, GA</t>
  </si>
  <si>
    <t>Hancock County, GA</t>
  </si>
  <si>
    <t>Haralson County, GA</t>
  </si>
  <si>
    <t>Harris County, GA</t>
  </si>
  <si>
    <t>Hart County, GA</t>
  </si>
  <si>
    <t>Heard County, GA</t>
  </si>
  <si>
    <t>Henry County, GA</t>
  </si>
  <si>
    <t>Houston County, GA</t>
  </si>
  <si>
    <t>Irwin County, GA</t>
  </si>
  <si>
    <t>Jackson County, GA</t>
  </si>
  <si>
    <t>Jasper County, GA</t>
  </si>
  <si>
    <t>Jeff Davis County, GA</t>
  </si>
  <si>
    <t>Jefferson County, GA</t>
  </si>
  <si>
    <t>Jenkins County, GA</t>
  </si>
  <si>
    <t>Johnson County, GA</t>
  </si>
  <si>
    <t>Jones County, GA</t>
  </si>
  <si>
    <t>Lamar County, GA</t>
  </si>
  <si>
    <t>Lanier County, GA</t>
  </si>
  <si>
    <t>Laurens County, GA</t>
  </si>
  <si>
    <t>Lee County, GA</t>
  </si>
  <si>
    <t>Liberty County, GA</t>
  </si>
  <si>
    <t>Lincoln County, GA</t>
  </si>
  <si>
    <t>Long County, GA</t>
  </si>
  <si>
    <t>Lowndes County, GA</t>
  </si>
  <si>
    <t>Lumpkin County, GA</t>
  </si>
  <si>
    <t>McDuffie County, GA</t>
  </si>
  <si>
    <t>McIntosh County, GA</t>
  </si>
  <si>
    <t>Macon County, GA</t>
  </si>
  <si>
    <t>Madison County, GA</t>
  </si>
  <si>
    <t>Marion County, GA</t>
  </si>
  <si>
    <t>Meriwether County, GA</t>
  </si>
  <si>
    <t>Miller County, GA</t>
  </si>
  <si>
    <t>Mitchell County, GA</t>
  </si>
  <si>
    <t>Monroe County, GA</t>
  </si>
  <si>
    <t>Montgomery County, GA</t>
  </si>
  <si>
    <t>Morgan County, GA</t>
  </si>
  <si>
    <t>Murray County, GA</t>
  </si>
  <si>
    <t>Muscogee County, GA</t>
  </si>
  <si>
    <t>Newton County, GA</t>
  </si>
  <si>
    <t>Oconee County, GA</t>
  </si>
  <si>
    <t>Oglethorpe County, GA</t>
  </si>
  <si>
    <t>Paulding County, GA</t>
  </si>
  <si>
    <t>Peach County, GA</t>
  </si>
  <si>
    <t>Pickens County, GA</t>
  </si>
  <si>
    <t>Pierce County, GA</t>
  </si>
  <si>
    <t>Pike County, GA</t>
  </si>
  <si>
    <t>Polk County, GA</t>
  </si>
  <si>
    <t>Pulaski County, GA</t>
  </si>
  <si>
    <t>Putnam County, GA</t>
  </si>
  <si>
    <t>Quitman County, GA</t>
  </si>
  <si>
    <t>Rabun County, GA</t>
  </si>
  <si>
    <t>Randolph County, GA</t>
  </si>
  <si>
    <t>Richmond County, GA</t>
  </si>
  <si>
    <t>Rockdale County, GA</t>
  </si>
  <si>
    <t>Schley County, GA</t>
  </si>
  <si>
    <t>Screven County, GA</t>
  </si>
  <si>
    <t>Seminole County, GA</t>
  </si>
  <si>
    <t>Spalding County, GA</t>
  </si>
  <si>
    <t>Stephens County, GA</t>
  </si>
  <si>
    <t>Stewart County, GA</t>
  </si>
  <si>
    <t>Sumter County, GA</t>
  </si>
  <si>
    <t>Talbot County, GA</t>
  </si>
  <si>
    <t>Taliaferro County, GA</t>
  </si>
  <si>
    <t>Tattnall County, GA</t>
  </si>
  <si>
    <t>Taylor County, GA</t>
  </si>
  <si>
    <t>Telfair County, GA</t>
  </si>
  <si>
    <t>Thomas County, GA</t>
  </si>
  <si>
    <t>Tift County, GA</t>
  </si>
  <si>
    <t>Toombs County, GA</t>
  </si>
  <si>
    <t>Towns County, GA</t>
  </si>
  <si>
    <t>Treutlen County, GA</t>
  </si>
  <si>
    <t>Troup County, GA</t>
  </si>
  <si>
    <t>Turner County, GA</t>
  </si>
  <si>
    <t>Twiggs County, GA</t>
  </si>
  <si>
    <t>Union County, GA</t>
  </si>
  <si>
    <t>Upson County, GA</t>
  </si>
  <si>
    <t>Walker County, GA</t>
  </si>
  <si>
    <t>Walton County, GA</t>
  </si>
  <si>
    <t>Ware County, GA</t>
  </si>
  <si>
    <t>Warren County, GA</t>
  </si>
  <si>
    <t>Washington County, GA</t>
  </si>
  <si>
    <t>Wayne County, GA</t>
  </si>
  <si>
    <t>Webster County, GA</t>
  </si>
  <si>
    <t>Wheeler County, GA</t>
  </si>
  <si>
    <t>White County, GA</t>
  </si>
  <si>
    <t>Whitfield County, GA</t>
  </si>
  <si>
    <t>Wilcox County, GA</t>
  </si>
  <si>
    <t>Wilkes County, GA</t>
  </si>
  <si>
    <t>Wilkinson County, GA</t>
  </si>
  <si>
    <t>Worth County, GA</t>
  </si>
  <si>
    <t>Adams County, IL</t>
  </si>
  <si>
    <t>IL</t>
  </si>
  <si>
    <t>Illinois</t>
  </si>
  <si>
    <t>Alexander County, IL</t>
  </si>
  <si>
    <t>Bond County, IL</t>
  </si>
  <si>
    <t>Boone County, IL</t>
  </si>
  <si>
    <t>Brown County, IL</t>
  </si>
  <si>
    <t>Bureau County, IL</t>
  </si>
  <si>
    <t>Calhoun County, IL</t>
  </si>
  <si>
    <t>Carroll County, IL</t>
  </si>
  <si>
    <t>Cass County, IL</t>
  </si>
  <si>
    <t>Champaign County, IL</t>
  </si>
  <si>
    <t>Christian County, IL</t>
  </si>
  <si>
    <t>Clark County, IL</t>
  </si>
  <si>
    <t>Clay County, IL</t>
  </si>
  <si>
    <t>Clinton County, IL</t>
  </si>
  <si>
    <t>Coles County, IL</t>
  </si>
  <si>
    <t>Cook County, IL</t>
  </si>
  <si>
    <t>Crawford County, IL</t>
  </si>
  <si>
    <t>Cumberland County, IL</t>
  </si>
  <si>
    <t>DeKalb County, IL</t>
  </si>
  <si>
    <t>De Witt County, IL</t>
  </si>
  <si>
    <t>Douglas County, IL</t>
  </si>
  <si>
    <t>DuPage County, IL</t>
  </si>
  <si>
    <t>Edgar County, IL</t>
  </si>
  <si>
    <t>Edwards County, IL</t>
  </si>
  <si>
    <t>Effingham County, IL</t>
  </si>
  <si>
    <t>Fayette County, IL</t>
  </si>
  <si>
    <t>Ford County, IL</t>
  </si>
  <si>
    <t>Franklin County, IL</t>
  </si>
  <si>
    <t>Fulton County, IL</t>
  </si>
  <si>
    <t>Gallatin County, IL</t>
  </si>
  <si>
    <t>Greene County, IL</t>
  </si>
  <si>
    <t>Grundy County, IL</t>
  </si>
  <si>
    <t>Hamilton County, IL</t>
  </si>
  <si>
    <t>Hancock County, IL</t>
  </si>
  <si>
    <t>Hardin County, IL</t>
  </si>
  <si>
    <t>Henderson County, IL</t>
  </si>
  <si>
    <t>Henry County, IL</t>
  </si>
  <si>
    <t>Iroquois County, IL</t>
  </si>
  <si>
    <t>Jackson County, IL</t>
  </si>
  <si>
    <t>Jasper County, IL</t>
  </si>
  <si>
    <t>Jefferson County, IL</t>
  </si>
  <si>
    <t>Jersey County, IL</t>
  </si>
  <si>
    <t>Jo Daviess County, IL</t>
  </si>
  <si>
    <t>Johnson County, IL</t>
  </si>
  <si>
    <t>Kane County, IL</t>
  </si>
  <si>
    <t>Kankakee County, IL</t>
  </si>
  <si>
    <t>Kendall County, IL</t>
  </si>
  <si>
    <t>Knox County, IL</t>
  </si>
  <si>
    <t>Lake County, IL</t>
  </si>
  <si>
    <t>LaSalle County, IL</t>
  </si>
  <si>
    <t>Lawrence County, IL</t>
  </si>
  <si>
    <t>Lee County, IL</t>
  </si>
  <si>
    <t>Livingston County, IL</t>
  </si>
  <si>
    <t>Logan County, IL</t>
  </si>
  <si>
    <t>McDonough County, IL</t>
  </si>
  <si>
    <t>McHenry County, IL</t>
  </si>
  <si>
    <t>McLean County, IL</t>
  </si>
  <si>
    <t>Macon County, IL</t>
  </si>
  <si>
    <t>Macoupin County, IL</t>
  </si>
  <si>
    <t>Madison County, IL</t>
  </si>
  <si>
    <t>Marion County, IL</t>
  </si>
  <si>
    <t>Marshall County, IL</t>
  </si>
  <si>
    <t>Mason County, IL</t>
  </si>
  <si>
    <t>Massac County, IL</t>
  </si>
  <si>
    <t>Menard County, IL</t>
  </si>
  <si>
    <t>Mercer County, IL</t>
  </si>
  <si>
    <t>Monroe County, IL</t>
  </si>
  <si>
    <t>Montgomery County, IL</t>
  </si>
  <si>
    <t>Morgan County, IL</t>
  </si>
  <si>
    <t>Moultrie County, IL</t>
  </si>
  <si>
    <t>Ogle County, IL</t>
  </si>
  <si>
    <t>Peoria County, IL</t>
  </si>
  <si>
    <t>Perry County, IL</t>
  </si>
  <si>
    <t>Piatt County, IL</t>
  </si>
  <si>
    <t>Pike County, IL</t>
  </si>
  <si>
    <t>Pope County, IL</t>
  </si>
  <si>
    <t>Pulaski County, IL</t>
  </si>
  <si>
    <t>Putnam County, IL</t>
  </si>
  <si>
    <t>Randolph County, IL</t>
  </si>
  <si>
    <t>Richland County, IL</t>
  </si>
  <si>
    <t>Rock Island County, IL</t>
  </si>
  <si>
    <t>St. Clair County, IL</t>
  </si>
  <si>
    <t>Saline County, IL</t>
  </si>
  <si>
    <t>Sangamon County, IL</t>
  </si>
  <si>
    <t>Schuyler County, IL</t>
  </si>
  <si>
    <t>Scott County, IL</t>
  </si>
  <si>
    <t>Shelby County, IL</t>
  </si>
  <si>
    <t>Stark County, IL</t>
  </si>
  <si>
    <t>Stephenson County, IL</t>
  </si>
  <si>
    <t>Tazewell County, IL</t>
  </si>
  <si>
    <t>Union County, IL</t>
  </si>
  <si>
    <t>Vermilion County, IL</t>
  </si>
  <si>
    <t>Wabash County, IL</t>
  </si>
  <si>
    <t>Warren County, IL</t>
  </si>
  <si>
    <t>Washington County, IL</t>
  </si>
  <si>
    <t>Wayne County, IL</t>
  </si>
  <si>
    <t>White County, IL</t>
  </si>
  <si>
    <t>Whiteside County, IL</t>
  </si>
  <si>
    <t>Will County, IL</t>
  </si>
  <si>
    <t>Williamson County, IL</t>
  </si>
  <si>
    <t>Winnebago County, IL</t>
  </si>
  <si>
    <t>Woodford County, IL</t>
  </si>
  <si>
    <t>Adams County, IN</t>
  </si>
  <si>
    <t>IN</t>
  </si>
  <si>
    <t>Indiana</t>
  </si>
  <si>
    <t>Allen County, IN</t>
  </si>
  <si>
    <t>Bartholomew County, IN</t>
  </si>
  <si>
    <t>Benton County, IN</t>
  </si>
  <si>
    <t>Blackford County, IN</t>
  </si>
  <si>
    <t>Boone County, IN</t>
  </si>
  <si>
    <t>Brown County, IN</t>
  </si>
  <si>
    <t>Carroll County, IN</t>
  </si>
  <si>
    <t>Cass County, IN</t>
  </si>
  <si>
    <t>Clark County, IN</t>
  </si>
  <si>
    <t>Clay County, IN</t>
  </si>
  <si>
    <t>Clinton County, IN</t>
  </si>
  <si>
    <t>Crawford County, IN</t>
  </si>
  <si>
    <t>Daviess County, IN</t>
  </si>
  <si>
    <t>Dearborn County, IN</t>
  </si>
  <si>
    <t>Decatur County, IN</t>
  </si>
  <si>
    <t>DeKalb County, IN</t>
  </si>
  <si>
    <t>Delaware County, IN</t>
  </si>
  <si>
    <t>Dubois County, IN</t>
  </si>
  <si>
    <t>Elkhart County, IN</t>
  </si>
  <si>
    <t>Fayette County, IN</t>
  </si>
  <si>
    <t>Floyd County, IN</t>
  </si>
  <si>
    <t>Fountain County, IN</t>
  </si>
  <si>
    <t>Franklin County, IN</t>
  </si>
  <si>
    <t>Fulton County, IN</t>
  </si>
  <si>
    <t>Gibson County, IN</t>
  </si>
  <si>
    <t>Grant County, IN</t>
  </si>
  <si>
    <t>Greene County, IN</t>
  </si>
  <si>
    <t>Hamilton County, IN</t>
  </si>
  <si>
    <t>Hancock County, IN</t>
  </si>
  <si>
    <t>Harrison County, IN</t>
  </si>
  <si>
    <t>Hendricks County, IN</t>
  </si>
  <si>
    <t>Henry County, IN</t>
  </si>
  <si>
    <t>Howard County, IN</t>
  </si>
  <si>
    <t>Huntington County, IN</t>
  </si>
  <si>
    <t>Jackson County, IN</t>
  </si>
  <si>
    <t>Jasper County, IN</t>
  </si>
  <si>
    <t>Jay County, IN</t>
  </si>
  <si>
    <t>Jefferson County, IN</t>
  </si>
  <si>
    <t>Jennings County, IN</t>
  </si>
  <si>
    <t>Johnson County, IN</t>
  </si>
  <si>
    <t>Knox County, IN</t>
  </si>
  <si>
    <t>Kosciusko County, IN</t>
  </si>
  <si>
    <t>LaGrange County, IN</t>
  </si>
  <si>
    <t>Lake County, IN</t>
  </si>
  <si>
    <t>LaPorte County, IN</t>
  </si>
  <si>
    <t>Lawrence County, IN</t>
  </si>
  <si>
    <t>Madison County, IN</t>
  </si>
  <si>
    <t>Marion County, IN</t>
  </si>
  <si>
    <t>Martin County, IN</t>
  </si>
  <si>
    <t>Miami County, IN</t>
  </si>
  <si>
    <t>Monroe County, IN</t>
  </si>
  <si>
    <t>Montgomery County, IN</t>
  </si>
  <si>
    <t>Morgan County, IN</t>
  </si>
  <si>
    <t>Noble County, IN</t>
  </si>
  <si>
    <t>Ohio County, IN</t>
  </si>
  <si>
    <t>Orange County, IN</t>
  </si>
  <si>
    <t>Owen County, IN</t>
  </si>
  <si>
    <t>Parke County, IN</t>
  </si>
  <si>
    <t>Perry County, IN</t>
  </si>
  <si>
    <t>Pike County, IN</t>
  </si>
  <si>
    <t>Porter County, IN</t>
  </si>
  <si>
    <t>Posey County, IN</t>
  </si>
  <si>
    <t>Pulaski County, IN</t>
  </si>
  <si>
    <t>Putnam County, IN</t>
  </si>
  <si>
    <t>Randolph County, IN</t>
  </si>
  <si>
    <t>Ripley County, IN</t>
  </si>
  <si>
    <t>Rush County, IN</t>
  </si>
  <si>
    <t>St. Joseph County, IN</t>
  </si>
  <si>
    <t>Scott County, IN</t>
  </si>
  <si>
    <t>Shelby County, IN</t>
  </si>
  <si>
    <t>Spencer County, IN</t>
  </si>
  <si>
    <t>Starke County, IN</t>
  </si>
  <si>
    <t>Steuben County, IN</t>
  </si>
  <si>
    <t>Switzerland County, IN</t>
  </si>
  <si>
    <t>Tippecanoe County, IN</t>
  </si>
  <si>
    <t>Tipton County, IN</t>
  </si>
  <si>
    <t>Union County, IN</t>
  </si>
  <si>
    <t>Vanderburgh County, IN</t>
  </si>
  <si>
    <t>Vermillion County, IN</t>
  </si>
  <si>
    <t>Vigo County, IN</t>
  </si>
  <si>
    <t>Wabash County, IN</t>
  </si>
  <si>
    <t>Warren County, IN</t>
  </si>
  <si>
    <t>Warrick County, IN</t>
  </si>
  <si>
    <t>Washington County, IN</t>
  </si>
  <si>
    <t>Wayne County, IN</t>
  </si>
  <si>
    <t>Wells County, IN</t>
  </si>
  <si>
    <t>White County, IN</t>
  </si>
  <si>
    <t>Whitley County, IN</t>
  </si>
  <si>
    <t>Adair County, IA</t>
  </si>
  <si>
    <t>IA</t>
  </si>
  <si>
    <t>Iowa</t>
  </si>
  <si>
    <t>Adams County, IA</t>
  </si>
  <si>
    <t>Allamakee County, IA</t>
  </si>
  <si>
    <t>Appanoose County, IA</t>
  </si>
  <si>
    <t>Audubon County, IA</t>
  </si>
  <si>
    <t>Benton County, IA</t>
  </si>
  <si>
    <t>Black Hawk County, IA</t>
  </si>
  <si>
    <t>Boone County, IA</t>
  </si>
  <si>
    <t>Bremer County, IA</t>
  </si>
  <si>
    <t>Buchanan County, IA</t>
  </si>
  <si>
    <t>Buena Vista County, IA</t>
  </si>
  <si>
    <t>Butler County, IA</t>
  </si>
  <si>
    <t>Calhoun County, IA</t>
  </si>
  <si>
    <t>Carroll County, IA</t>
  </si>
  <si>
    <t>Cass County, IA</t>
  </si>
  <si>
    <t>Cedar County, IA</t>
  </si>
  <si>
    <t>Cerro Gordo County, IA</t>
  </si>
  <si>
    <t>Cherokee County, IA</t>
  </si>
  <si>
    <t>Chickasaw County, IA</t>
  </si>
  <si>
    <t>Clarke County, IA</t>
  </si>
  <si>
    <t>Clay County, IA</t>
  </si>
  <si>
    <t>Clayton County, IA</t>
  </si>
  <si>
    <t>Clinton County, IA</t>
  </si>
  <si>
    <t>Crawford County, IA</t>
  </si>
  <si>
    <t>Dallas County, IA</t>
  </si>
  <si>
    <t>Davis County, IA</t>
  </si>
  <si>
    <t>Decatur County, IA</t>
  </si>
  <si>
    <t>Delaware County, IA</t>
  </si>
  <si>
    <t>Des Moines County, IA</t>
  </si>
  <si>
    <t>Dickinson County, IA</t>
  </si>
  <si>
    <t>Dubuque County, IA</t>
  </si>
  <si>
    <t>Emmet County, IA</t>
  </si>
  <si>
    <t>Fayette County, IA</t>
  </si>
  <si>
    <t>Floyd County, IA</t>
  </si>
  <si>
    <t>Franklin County, IA</t>
  </si>
  <si>
    <t>Fremont County, IA</t>
  </si>
  <si>
    <t>Greene County, IA</t>
  </si>
  <si>
    <t>Grundy County, IA</t>
  </si>
  <si>
    <t>Guthrie County, IA</t>
  </si>
  <si>
    <t>Hamilton County, IA</t>
  </si>
  <si>
    <t>Hancock County, IA</t>
  </si>
  <si>
    <t>Hardin County, IA</t>
  </si>
  <si>
    <t>Harrison County, IA</t>
  </si>
  <si>
    <t>Henry County, IA</t>
  </si>
  <si>
    <t>Howard County, IA</t>
  </si>
  <si>
    <t>Humboldt County, IA</t>
  </si>
  <si>
    <t>Ida County, IA</t>
  </si>
  <si>
    <t>Iowa County, IA</t>
  </si>
  <si>
    <t>Jackson County, IA</t>
  </si>
  <si>
    <t>Jasper County, IA</t>
  </si>
  <si>
    <t>Jefferson County, IA</t>
  </si>
  <si>
    <t>Johnson County, IA</t>
  </si>
  <si>
    <t>Jones County, IA</t>
  </si>
  <si>
    <t>Keokuk County, IA</t>
  </si>
  <si>
    <t>Kossuth County, IA</t>
  </si>
  <si>
    <t>Lee County, IA</t>
  </si>
  <si>
    <t>Linn County, IA</t>
  </si>
  <si>
    <t>Louisa County, IA</t>
  </si>
  <si>
    <t>Lucas County, IA</t>
  </si>
  <si>
    <t>Lyon County, IA</t>
  </si>
  <si>
    <t>Madison County, IA</t>
  </si>
  <si>
    <t>Mahaska County, IA</t>
  </si>
  <si>
    <t>Marion County, IA</t>
  </si>
  <si>
    <t>Marshall County, IA</t>
  </si>
  <si>
    <t>Mills County, IA</t>
  </si>
  <si>
    <t>Mitchell County, IA</t>
  </si>
  <si>
    <t>Monona County, IA</t>
  </si>
  <si>
    <t>Monroe County, IA</t>
  </si>
  <si>
    <t>Montgomery County, IA</t>
  </si>
  <si>
    <t>Muscatine County, IA</t>
  </si>
  <si>
    <t>O'Brien County, IA</t>
  </si>
  <si>
    <t>Osceola County, IA</t>
  </si>
  <si>
    <t>Page County, IA</t>
  </si>
  <si>
    <t>Palo Alto County, IA</t>
  </si>
  <si>
    <t>Plymouth County, IA</t>
  </si>
  <si>
    <t>Pocahontas County, IA</t>
  </si>
  <si>
    <t>Polk County, IA</t>
  </si>
  <si>
    <t>Pottawattamie County, IA</t>
  </si>
  <si>
    <t>Poweshiek County, IA</t>
  </si>
  <si>
    <t>Ringgold County, IA</t>
  </si>
  <si>
    <t>Sac County, IA</t>
  </si>
  <si>
    <t>Scott County, IA</t>
  </si>
  <si>
    <t>Shelby County, IA</t>
  </si>
  <si>
    <t>Sioux County, IA</t>
  </si>
  <si>
    <t>Story County, IA</t>
  </si>
  <si>
    <t>Tama County, IA</t>
  </si>
  <si>
    <t>Taylor County, IA</t>
  </si>
  <si>
    <t>Union County, IA</t>
  </si>
  <si>
    <t>Van Buren County, IA</t>
  </si>
  <si>
    <t>Wapello County, IA</t>
  </si>
  <si>
    <t>Warren County, IA</t>
  </si>
  <si>
    <t>Washington County, IA</t>
  </si>
  <si>
    <t>Wayne County, IA</t>
  </si>
  <si>
    <t>Webster County, IA</t>
  </si>
  <si>
    <t>Winnebago County, IA</t>
  </si>
  <si>
    <t>Winneshiek County, IA</t>
  </si>
  <si>
    <t>Woodbury County, IA</t>
  </si>
  <si>
    <t>Worth County, IA</t>
  </si>
  <si>
    <t>Wright County, IA</t>
  </si>
  <si>
    <t>Acadia Parish, LA</t>
  </si>
  <si>
    <t>LA</t>
  </si>
  <si>
    <t>Louisiana</t>
  </si>
  <si>
    <t>Allen Parish, LA</t>
  </si>
  <si>
    <t>Ascension Parish, LA</t>
  </si>
  <si>
    <t>Assumption Parish, LA</t>
  </si>
  <si>
    <t>Avoyelles Parish, LA</t>
  </si>
  <si>
    <t>Beauregard Parish, LA</t>
  </si>
  <si>
    <t>Bienville Parish, LA</t>
  </si>
  <si>
    <t>Bossier Parish, LA</t>
  </si>
  <si>
    <t>Caddo Parish, LA</t>
  </si>
  <si>
    <t>Calcasieu Parish, LA</t>
  </si>
  <si>
    <t>Caldwell Parish, LA</t>
  </si>
  <si>
    <t>Cameron Parish, LA</t>
  </si>
  <si>
    <t>Catahoula Parish, LA</t>
  </si>
  <si>
    <t>Claiborne Parish, LA</t>
  </si>
  <si>
    <t>Concordia Parish, LA</t>
  </si>
  <si>
    <t>De Soto Parish, LA</t>
  </si>
  <si>
    <t>East Baton Rouge Parish, LA</t>
  </si>
  <si>
    <t>East Carroll Parish, LA</t>
  </si>
  <si>
    <t>East Feliciana Parish, LA</t>
  </si>
  <si>
    <t>Evangeline Parish, LA</t>
  </si>
  <si>
    <t>Franklin Parish, LA</t>
  </si>
  <si>
    <t>Grant Parish, LA</t>
  </si>
  <si>
    <t>Iberia Parish, LA</t>
  </si>
  <si>
    <t>Iberville Parish, LA</t>
  </si>
  <si>
    <t>Jackson Parish, LA</t>
  </si>
  <si>
    <t>Jefferson Parish, LA</t>
  </si>
  <si>
    <t>Jefferson Davis Parish, LA</t>
  </si>
  <si>
    <t>Lafayette Parish, LA</t>
  </si>
  <si>
    <t>Lafourche Parish, LA</t>
  </si>
  <si>
    <t>LaSalle Parish, LA</t>
  </si>
  <si>
    <t>Lincoln Parish, LA</t>
  </si>
  <si>
    <t>Livingston Parish, LA</t>
  </si>
  <si>
    <t>Madison Parish, LA</t>
  </si>
  <si>
    <t>Morehouse Parish, LA</t>
  </si>
  <si>
    <t>Natchitoches Parish, LA</t>
  </si>
  <si>
    <t>Orleans Parish, LA</t>
  </si>
  <si>
    <t>Ouachita Parish, LA</t>
  </si>
  <si>
    <t>Plaquemines Parish, LA</t>
  </si>
  <si>
    <t>Pointe Coupee Parish, LA</t>
  </si>
  <si>
    <t>Rapides Parish, LA</t>
  </si>
  <si>
    <t>Red River Parish, LA</t>
  </si>
  <si>
    <t>Richland Parish, LA</t>
  </si>
  <si>
    <t>Sabine Parish, LA</t>
  </si>
  <si>
    <t>St. Bernard Parish, LA</t>
  </si>
  <si>
    <t>St. Charles Parish, LA</t>
  </si>
  <si>
    <t>St. Helena Parish, LA</t>
  </si>
  <si>
    <t>St. James Parish, LA</t>
  </si>
  <si>
    <t>St. John the Baptist Parish, LA</t>
  </si>
  <si>
    <t>St. Landry Parish, LA</t>
  </si>
  <si>
    <t>St. Martin Parish, LA</t>
  </si>
  <si>
    <t>St. Mary Parish, LA</t>
  </si>
  <si>
    <t>St. Tammany Parish, LA</t>
  </si>
  <si>
    <t>Tangipahoa Parish, LA</t>
  </si>
  <si>
    <t>Tensas Parish, LA</t>
  </si>
  <si>
    <t>Terrebonne Parish, LA</t>
  </si>
  <si>
    <t>Union Parish, LA</t>
  </si>
  <si>
    <t>Vermilion Parish, LA</t>
  </si>
  <si>
    <t>Vernon Parish, LA</t>
  </si>
  <si>
    <t>Washington Parish, LA</t>
  </si>
  <si>
    <t>Webster Parish, LA</t>
  </si>
  <si>
    <t>West Baton Rouge Parish, LA</t>
  </si>
  <si>
    <t>West Carroll Parish, LA</t>
  </si>
  <si>
    <t>West Feliciana Parish, LA</t>
  </si>
  <si>
    <t>Winn Parish, LA</t>
  </si>
  <si>
    <t>Androscoggin County, ME</t>
  </si>
  <si>
    <t>ME</t>
  </si>
  <si>
    <t>Maine</t>
  </si>
  <si>
    <t>Aroostook County, ME</t>
  </si>
  <si>
    <t>Cumberland County, ME</t>
  </si>
  <si>
    <t>Franklin County, ME</t>
  </si>
  <si>
    <t>Hancock County, ME</t>
  </si>
  <si>
    <t>Kennebec County, ME</t>
  </si>
  <si>
    <t>Knox County, ME</t>
  </si>
  <si>
    <t>Lincoln County, ME</t>
  </si>
  <si>
    <t>Oxford County, ME</t>
  </si>
  <si>
    <t>Penobscot County, ME</t>
  </si>
  <si>
    <t>Piscataquis County, ME</t>
  </si>
  <si>
    <t>Sagadahoc County, ME</t>
  </si>
  <si>
    <t>Somerset County, ME</t>
  </si>
  <si>
    <t>Waldo County, ME</t>
  </si>
  <si>
    <t>Washington County, ME</t>
  </si>
  <si>
    <t>York County, ME</t>
  </si>
  <si>
    <t>Allegany County, MD</t>
  </si>
  <si>
    <t>MD</t>
  </si>
  <si>
    <t>Maryland</t>
  </si>
  <si>
    <t>Anne Arundel County, MD</t>
  </si>
  <si>
    <t>Baltimore County, MD</t>
  </si>
  <si>
    <t>Calvert County, MD</t>
  </si>
  <si>
    <t>Caroline County, MD</t>
  </si>
  <si>
    <t>Carroll County, MD</t>
  </si>
  <si>
    <t>Cecil County, MD</t>
  </si>
  <si>
    <t>Charles County, MD</t>
  </si>
  <si>
    <t>Dorchester County, MD</t>
  </si>
  <si>
    <t>Frederick County, MD</t>
  </si>
  <si>
    <t>Garrett County, MD</t>
  </si>
  <si>
    <t>Harford County, MD</t>
  </si>
  <si>
    <t>Howard County, MD</t>
  </si>
  <si>
    <t>Kent County, MD</t>
  </si>
  <si>
    <t>Montgomery County, MD</t>
  </si>
  <si>
    <t>Prince George's County, MD</t>
  </si>
  <si>
    <t>Queen Anne's County, MD</t>
  </si>
  <si>
    <t>St. Mary's County, MD</t>
  </si>
  <si>
    <t>Somerset County, MD</t>
  </si>
  <si>
    <t>Talbot County, MD</t>
  </si>
  <si>
    <t>Washington County, MD</t>
  </si>
  <si>
    <t>Wicomico County, MD</t>
  </si>
  <si>
    <t>Worcester County, MD</t>
  </si>
  <si>
    <t>Baltimore city, MD</t>
  </si>
  <si>
    <t>Barnstable County, MA</t>
  </si>
  <si>
    <t>MA</t>
  </si>
  <si>
    <t>Massachusetts</t>
  </si>
  <si>
    <t>Berkshire County, MA</t>
  </si>
  <si>
    <t>Bristol County, MA</t>
  </si>
  <si>
    <t>Dukes County, MA</t>
  </si>
  <si>
    <t>Essex County, MA</t>
  </si>
  <si>
    <t>Franklin County, MA</t>
  </si>
  <si>
    <t>Hampden County, MA</t>
  </si>
  <si>
    <t>Hampshire County, MA</t>
  </si>
  <si>
    <t>Middlesex County, MA</t>
  </si>
  <si>
    <t>Nantucket County/town, MA</t>
  </si>
  <si>
    <t>Norfolk County, MA</t>
  </si>
  <si>
    <t>Plymouth County, MA</t>
  </si>
  <si>
    <t>Suffolk County, MA</t>
  </si>
  <si>
    <t>Worcester County, MA</t>
  </si>
  <si>
    <t>Alcona County, MI</t>
  </si>
  <si>
    <t>MI</t>
  </si>
  <si>
    <t>Michigan</t>
  </si>
  <si>
    <t>Alger County, MI</t>
  </si>
  <si>
    <t>Allegan County, MI</t>
  </si>
  <si>
    <t>Alpena County, MI</t>
  </si>
  <si>
    <t>Antrim County, MI</t>
  </si>
  <si>
    <t>Arenac County, MI</t>
  </si>
  <si>
    <t>Baraga County, MI</t>
  </si>
  <si>
    <t>Barry County, MI</t>
  </si>
  <si>
    <t>Bay County, MI</t>
  </si>
  <si>
    <t>Benzie County, MI</t>
  </si>
  <si>
    <t>Berrien County, MI</t>
  </si>
  <si>
    <t>Branch County, MI</t>
  </si>
  <si>
    <t>Calhoun County, MI</t>
  </si>
  <si>
    <t>Cass County, MI</t>
  </si>
  <si>
    <t>Charlevoix County, MI</t>
  </si>
  <si>
    <t>Cheboygan County, MI</t>
  </si>
  <si>
    <t>Chippewa County, MI</t>
  </si>
  <si>
    <t>Clare County, MI</t>
  </si>
  <si>
    <t>Clinton County, MI</t>
  </si>
  <si>
    <t>Crawford County, MI</t>
  </si>
  <si>
    <t>Delta County, MI</t>
  </si>
  <si>
    <t>Dickinson County, MI</t>
  </si>
  <si>
    <t>Eaton County, MI</t>
  </si>
  <si>
    <t>Emmet County, MI</t>
  </si>
  <si>
    <t>Genesee County, MI</t>
  </si>
  <si>
    <t>Gladwin County, MI</t>
  </si>
  <si>
    <t>Gogebic County, MI</t>
  </si>
  <si>
    <t>Grand Traverse County, MI</t>
  </si>
  <si>
    <t>Gratiot County, MI</t>
  </si>
  <si>
    <t>Hillsdale County, MI</t>
  </si>
  <si>
    <t>Houghton County, MI</t>
  </si>
  <si>
    <t>Huron County, MI</t>
  </si>
  <si>
    <t>Ingham County, MI</t>
  </si>
  <si>
    <t>Ionia County, MI</t>
  </si>
  <si>
    <t>Iosco County, MI</t>
  </si>
  <si>
    <t>Iron County, MI</t>
  </si>
  <si>
    <t>Isabella County, MI</t>
  </si>
  <si>
    <t>Jackson County, MI</t>
  </si>
  <si>
    <t>Kalamazoo County, MI</t>
  </si>
  <si>
    <t>Kalkaska County, MI</t>
  </si>
  <si>
    <t>Kent County, MI</t>
  </si>
  <si>
    <t>Keweenaw County, MI</t>
  </si>
  <si>
    <t>Lake County, MI</t>
  </si>
  <si>
    <t>Lapeer County, MI</t>
  </si>
  <si>
    <t>Lenawee County, MI</t>
  </si>
  <si>
    <t>Livingston County, MI</t>
  </si>
  <si>
    <t>Luce County, MI</t>
  </si>
  <si>
    <t>Mackinac County, MI</t>
  </si>
  <si>
    <t>Macomb County, MI</t>
  </si>
  <si>
    <t>Manistee County, MI</t>
  </si>
  <si>
    <t>Marquette County, MI</t>
  </si>
  <si>
    <t>Mason County, MI</t>
  </si>
  <si>
    <t>Mecosta County, MI</t>
  </si>
  <si>
    <t>Menominee County, MI</t>
  </si>
  <si>
    <t>Midland County, MI</t>
  </si>
  <si>
    <t>Missaukee County, MI</t>
  </si>
  <si>
    <t>Monroe County, MI</t>
  </si>
  <si>
    <t>Montcalm County, MI</t>
  </si>
  <si>
    <t>Montmorency County, MI</t>
  </si>
  <si>
    <t>Muskegon County, MI</t>
  </si>
  <si>
    <t>Newaygo County, MI</t>
  </si>
  <si>
    <t>Oakland County, MI</t>
  </si>
  <si>
    <t>Oceana County, MI</t>
  </si>
  <si>
    <t>Ogemaw County, MI</t>
  </si>
  <si>
    <t>Ontonagon County, MI</t>
  </si>
  <si>
    <t>Osceola County, MI</t>
  </si>
  <si>
    <t>Oscoda County, MI</t>
  </si>
  <si>
    <t>Otsego County, MI</t>
  </si>
  <si>
    <t>Ottawa County, MI</t>
  </si>
  <si>
    <t>Presque Isle County, MI</t>
  </si>
  <si>
    <t>Roscommon County, MI</t>
  </si>
  <si>
    <t>Saginaw County, MI</t>
  </si>
  <si>
    <t>St. Clair County, MI</t>
  </si>
  <si>
    <t>St. Joseph County, MI</t>
  </si>
  <si>
    <t>Sanilac County, MI</t>
  </si>
  <si>
    <t>Schoolcraft County, MI</t>
  </si>
  <si>
    <t>Shiawassee County, MI</t>
  </si>
  <si>
    <t>Tuscola County, MI</t>
  </si>
  <si>
    <t>Van Buren County, MI</t>
  </si>
  <si>
    <t>Washtenaw County, MI</t>
  </si>
  <si>
    <t>Wayne County, MI</t>
  </si>
  <si>
    <t>Wexford County, MI</t>
  </si>
  <si>
    <t>Aitkin County, MN</t>
  </si>
  <si>
    <t>MN</t>
  </si>
  <si>
    <t>Minnesota</t>
  </si>
  <si>
    <t>Anoka County, MN</t>
  </si>
  <si>
    <t>Becker County, MN</t>
  </si>
  <si>
    <t>Beltrami County, MN</t>
  </si>
  <si>
    <t>Benton County, MN</t>
  </si>
  <si>
    <t>Big Stone County, MN</t>
  </si>
  <si>
    <t>Blue Earth County, MN</t>
  </si>
  <si>
    <t>Brown County, MN</t>
  </si>
  <si>
    <t>Carlton County, MN</t>
  </si>
  <si>
    <t>Carver County, MN</t>
  </si>
  <si>
    <t>Cass County, MN</t>
  </si>
  <si>
    <t>Chippewa County, MN</t>
  </si>
  <si>
    <t>Chisago County, MN</t>
  </si>
  <si>
    <t>Clay County, MN</t>
  </si>
  <si>
    <t>Clearwater County, MN</t>
  </si>
  <si>
    <t>Cook County, MN</t>
  </si>
  <si>
    <t>Cottonwood County, MN</t>
  </si>
  <si>
    <t>Crow Wing County, MN</t>
  </si>
  <si>
    <t>Dakota County, MN</t>
  </si>
  <si>
    <t>Dodge County, MN</t>
  </si>
  <si>
    <t>Douglas County, MN</t>
  </si>
  <si>
    <t>Faribault County, MN</t>
  </si>
  <si>
    <t>Fillmore County, MN</t>
  </si>
  <si>
    <t>Freeborn County, MN</t>
  </si>
  <si>
    <t>Goodhue County, MN</t>
  </si>
  <si>
    <t>Grant County, MN</t>
  </si>
  <si>
    <t>Hennepin County, MN</t>
  </si>
  <si>
    <t>Houston County, MN</t>
  </si>
  <si>
    <t>Hubbard County, MN</t>
  </si>
  <si>
    <t>Isanti County, MN</t>
  </si>
  <si>
    <t>Itasca County, MN</t>
  </si>
  <si>
    <t>Jackson County, MN</t>
  </si>
  <si>
    <t>Kanabec County, MN</t>
  </si>
  <si>
    <t>Kandiyohi County, MN</t>
  </si>
  <si>
    <t>Kittson County, MN</t>
  </si>
  <si>
    <t>Koochiching County, MN</t>
  </si>
  <si>
    <t>Lac qui Parle County, MN</t>
  </si>
  <si>
    <t>Lake County, MN</t>
  </si>
  <si>
    <t>Lake of the Woods County, MN</t>
  </si>
  <si>
    <t>Le Sueur County, MN</t>
  </si>
  <si>
    <t>Lincoln County, MN</t>
  </si>
  <si>
    <t>Lyon County, MN</t>
  </si>
  <si>
    <t>McLeod County, MN</t>
  </si>
  <si>
    <t>Mahnomen County, MN</t>
  </si>
  <si>
    <t>Marshall County, MN</t>
  </si>
  <si>
    <t>Martin County, MN</t>
  </si>
  <si>
    <t>Meeker County, MN</t>
  </si>
  <si>
    <t>Mille Lacs County, MN</t>
  </si>
  <si>
    <t>Morrison County, MN</t>
  </si>
  <si>
    <t>Mower County, MN</t>
  </si>
  <si>
    <t>Murray County, MN</t>
  </si>
  <si>
    <t>Nicollet County, MN</t>
  </si>
  <si>
    <t>Nobles County, MN</t>
  </si>
  <si>
    <t>Norman County, MN</t>
  </si>
  <si>
    <t>Olmsted County, MN</t>
  </si>
  <si>
    <t>Otter Tail County, MN</t>
  </si>
  <si>
    <t>Pennington County, MN</t>
  </si>
  <si>
    <t>Pine County, MN</t>
  </si>
  <si>
    <t>Pipestone County, MN</t>
  </si>
  <si>
    <t>Polk County, MN</t>
  </si>
  <si>
    <t>Pope County, MN</t>
  </si>
  <si>
    <t>Ramsey County, MN</t>
  </si>
  <si>
    <t>Red Lake County, MN</t>
  </si>
  <si>
    <t>Redwood County, MN</t>
  </si>
  <si>
    <t>Renville County, MN</t>
  </si>
  <si>
    <t>Rice County, MN</t>
  </si>
  <si>
    <t>Rock County, MN</t>
  </si>
  <si>
    <t>Roseau County, MN</t>
  </si>
  <si>
    <t>St. Louis County, MN</t>
  </si>
  <si>
    <t>Scott County, MN</t>
  </si>
  <si>
    <t>Sherburne County, MN</t>
  </si>
  <si>
    <t>Sibley County, MN</t>
  </si>
  <si>
    <t>Stearns County, MN</t>
  </si>
  <si>
    <t>Steele County, MN</t>
  </si>
  <si>
    <t>Stevens County, MN</t>
  </si>
  <si>
    <t>Swift County, MN</t>
  </si>
  <si>
    <t>Todd County, MN</t>
  </si>
  <si>
    <t>Traverse County, MN</t>
  </si>
  <si>
    <t>Wabasha County, MN</t>
  </si>
  <si>
    <t>Wadena County, MN</t>
  </si>
  <si>
    <t>Waseca County, MN</t>
  </si>
  <si>
    <t>Washington County, MN</t>
  </si>
  <si>
    <t>Watonwan County, MN</t>
  </si>
  <si>
    <t>Wilkin County, MN</t>
  </si>
  <si>
    <t>Winona County, MN</t>
  </si>
  <si>
    <t>Wright County, MN</t>
  </si>
  <si>
    <t>Yellow Medicine County, MN</t>
  </si>
  <si>
    <t>Adair County, MO</t>
  </si>
  <si>
    <t>MO</t>
  </si>
  <si>
    <t>Missouri</t>
  </si>
  <si>
    <t>Andrew County, MO</t>
  </si>
  <si>
    <t>Atchison County, MO</t>
  </si>
  <si>
    <t>Audrain County, MO</t>
  </si>
  <si>
    <t>Barry County, MO</t>
  </si>
  <si>
    <t>Barton County, MO</t>
  </si>
  <si>
    <t>Bates County, MO</t>
  </si>
  <si>
    <t>Benton County, MO</t>
  </si>
  <si>
    <t>Bollinger County, MO</t>
  </si>
  <si>
    <t>Boone County, MO</t>
  </si>
  <si>
    <t>Buchanan County, MO</t>
  </si>
  <si>
    <t>Butler County, MO</t>
  </si>
  <si>
    <t>Caldwell County, MO</t>
  </si>
  <si>
    <t>Callaway County, MO</t>
  </si>
  <si>
    <t>Camden County, MO</t>
  </si>
  <si>
    <t>Cape Girardeau County, MO</t>
  </si>
  <si>
    <t>Carroll County, MO</t>
  </si>
  <si>
    <t>Carter County, MO</t>
  </si>
  <si>
    <t>Cass County, MO</t>
  </si>
  <si>
    <t>Cedar County, MO</t>
  </si>
  <si>
    <t>Chariton County, MO</t>
  </si>
  <si>
    <t>Christian County, MO</t>
  </si>
  <si>
    <t>Clark County, MO</t>
  </si>
  <si>
    <t>Clay County, MO</t>
  </si>
  <si>
    <t>Clinton County, MO</t>
  </si>
  <si>
    <t>Cole County, MO</t>
  </si>
  <si>
    <t>Cooper County, MO</t>
  </si>
  <si>
    <t>Crawford County, MO</t>
  </si>
  <si>
    <t>Dade County, MO</t>
  </si>
  <si>
    <t>Dallas County, MO</t>
  </si>
  <si>
    <t>Daviess County, MO</t>
  </si>
  <si>
    <t>DeKalb County, MO</t>
  </si>
  <si>
    <t>Dent County, MO</t>
  </si>
  <si>
    <t>Douglas County, MO</t>
  </si>
  <si>
    <t>Dunklin County, MO</t>
  </si>
  <si>
    <t>Franklin County, MO</t>
  </si>
  <si>
    <t>Gasconade County, MO</t>
  </si>
  <si>
    <t>Gentry County, MO</t>
  </si>
  <si>
    <t>Greene County, MO</t>
  </si>
  <si>
    <t>Grundy County, MO</t>
  </si>
  <si>
    <t>Harrison County, MO</t>
  </si>
  <si>
    <t>Henry County, MO</t>
  </si>
  <si>
    <t>Hickory County, MO</t>
  </si>
  <si>
    <t>Holt County, MO</t>
  </si>
  <si>
    <t>Howard County, MO</t>
  </si>
  <si>
    <t>Howell County, MO</t>
  </si>
  <si>
    <t>Iron County, MO</t>
  </si>
  <si>
    <t>Jackson County, MO</t>
  </si>
  <si>
    <t>Jasper County, MO</t>
  </si>
  <si>
    <t>Jefferson County, MO</t>
  </si>
  <si>
    <t>Johnson County, MO</t>
  </si>
  <si>
    <t>Knox County, MO</t>
  </si>
  <si>
    <t>Laclede County, MO</t>
  </si>
  <si>
    <t>Lafayette County, MO</t>
  </si>
  <si>
    <t>Lawrence County, MO</t>
  </si>
  <si>
    <t>Lewis County, MO</t>
  </si>
  <si>
    <t>Lincoln County, MO</t>
  </si>
  <si>
    <t>Linn County, MO</t>
  </si>
  <si>
    <t>Livingston County, MO</t>
  </si>
  <si>
    <t>McDonald County, MO</t>
  </si>
  <si>
    <t>Macon County, MO</t>
  </si>
  <si>
    <t>Madison County, MO</t>
  </si>
  <si>
    <t>Maries County, MO</t>
  </si>
  <si>
    <t>Marion County, MO</t>
  </si>
  <si>
    <t>Mercer County, MO</t>
  </si>
  <si>
    <t>Miller County, MO</t>
  </si>
  <si>
    <t>Mississippi County, MO</t>
  </si>
  <si>
    <t>Moniteau County, MO</t>
  </si>
  <si>
    <t>Monroe County, MO</t>
  </si>
  <si>
    <t>Montgomery County, MO</t>
  </si>
  <si>
    <t>Morgan County, MO</t>
  </si>
  <si>
    <t>New Madrid County, MO</t>
  </si>
  <si>
    <t>Newton County, MO</t>
  </si>
  <si>
    <t>Nodaway County, MO</t>
  </si>
  <si>
    <t>Oregon County, MO</t>
  </si>
  <si>
    <t>Osage County, MO</t>
  </si>
  <si>
    <t>Ozark County, MO</t>
  </si>
  <si>
    <t>Pemiscot County, MO</t>
  </si>
  <si>
    <t>Perry County, MO</t>
  </si>
  <si>
    <t>Pettis County, MO</t>
  </si>
  <si>
    <t>Phelps County, MO</t>
  </si>
  <si>
    <t>Pike County, MO</t>
  </si>
  <si>
    <t>Platte County, MO</t>
  </si>
  <si>
    <t>Polk County, MO</t>
  </si>
  <si>
    <t>Pulaski County, MO</t>
  </si>
  <si>
    <t>Putnam County, MO</t>
  </si>
  <si>
    <t>Ralls County, MO</t>
  </si>
  <si>
    <t>Randolph County, MO</t>
  </si>
  <si>
    <t>Ray County, MO</t>
  </si>
  <si>
    <t>Reynolds County, MO</t>
  </si>
  <si>
    <t>Ripley County, MO</t>
  </si>
  <si>
    <t>St. Charles County, MO</t>
  </si>
  <si>
    <t>St. Clair County, MO</t>
  </si>
  <si>
    <t>Ste. Genevieve County, MO</t>
  </si>
  <si>
    <t>St. Francois County, MO</t>
  </si>
  <si>
    <t>St. Louis County, MO</t>
  </si>
  <si>
    <t>Saline County, MO</t>
  </si>
  <si>
    <t>Schuyler County, MO</t>
  </si>
  <si>
    <t>Scotland County, MO</t>
  </si>
  <si>
    <t>Scott County, MO</t>
  </si>
  <si>
    <t>Shannon County, MO</t>
  </si>
  <si>
    <t>Shelby County, MO</t>
  </si>
  <si>
    <t>Stoddard County, MO</t>
  </si>
  <si>
    <t>Stone County, MO</t>
  </si>
  <si>
    <t>Sullivan County, MO</t>
  </si>
  <si>
    <t>Taney County, MO</t>
  </si>
  <si>
    <t>Texas County, MO</t>
  </si>
  <si>
    <t>Vernon County, MO</t>
  </si>
  <si>
    <t>Warren County, MO</t>
  </si>
  <si>
    <t>Washington County, MO</t>
  </si>
  <si>
    <t>Wayne County, MO</t>
  </si>
  <si>
    <t>Webster County, MO</t>
  </si>
  <si>
    <t>Worth County, MO</t>
  </si>
  <si>
    <t>Wright County, MO</t>
  </si>
  <si>
    <t>St. Louis city, MO</t>
  </si>
  <si>
    <t>Beaverhead County, MT</t>
  </si>
  <si>
    <t>MT</t>
  </si>
  <si>
    <t>Montana</t>
  </si>
  <si>
    <t>Big Horn County, MT</t>
  </si>
  <si>
    <t>Blaine County, MT</t>
  </si>
  <si>
    <t>Broadwater County, MT</t>
  </si>
  <si>
    <t>Carbon County, MT</t>
  </si>
  <si>
    <t>Carter County, MT</t>
  </si>
  <si>
    <t>Cascade County, MT</t>
  </si>
  <si>
    <t>Chouteau County, MT</t>
  </si>
  <si>
    <t>Custer County, MT</t>
  </si>
  <si>
    <t>Daniels County, MT</t>
  </si>
  <si>
    <t>Dawson County, MT</t>
  </si>
  <si>
    <t>Deer Lodge County, MT</t>
  </si>
  <si>
    <t>Fallon County, MT</t>
  </si>
  <si>
    <t>Fergus County, MT</t>
  </si>
  <si>
    <t>Flathead County, MT</t>
  </si>
  <si>
    <t>Gallatin County, MT</t>
  </si>
  <si>
    <t>Garfield County, MT</t>
  </si>
  <si>
    <t>Glacier County, MT</t>
  </si>
  <si>
    <t>Golden Valley County, MT</t>
  </si>
  <si>
    <t>Granite County, MT</t>
  </si>
  <si>
    <t>Hill County, MT</t>
  </si>
  <si>
    <t>Jefferson County, MT</t>
  </si>
  <si>
    <t>Judith Basin County, MT</t>
  </si>
  <si>
    <t>Lake County, MT</t>
  </si>
  <si>
    <t>Lewis and Clark County, MT</t>
  </si>
  <si>
    <t>Liberty County, MT</t>
  </si>
  <si>
    <t>Lincoln County, MT</t>
  </si>
  <si>
    <t>McCone County, MT</t>
  </si>
  <si>
    <t>Madison County, MT</t>
  </si>
  <si>
    <t>Meagher County, MT</t>
  </si>
  <si>
    <t>Mineral County, MT</t>
  </si>
  <si>
    <t>Missoula County, MT</t>
  </si>
  <si>
    <t>Musselshell County, MT</t>
  </si>
  <si>
    <t>Park County, MT</t>
  </si>
  <si>
    <t>Petroleum County, MT</t>
  </si>
  <si>
    <t>Phillips County, MT</t>
  </si>
  <si>
    <t>Pondera County, MT</t>
  </si>
  <si>
    <t>Powder River County, MT</t>
  </si>
  <si>
    <t>Powell County, MT</t>
  </si>
  <si>
    <t>Prairie County, MT</t>
  </si>
  <si>
    <t>Ravalli County, MT</t>
  </si>
  <si>
    <t>Richland County, MT</t>
  </si>
  <si>
    <t>Roosevelt County, MT</t>
  </si>
  <si>
    <t>Rosebud County, MT</t>
  </si>
  <si>
    <t>Sanders County, MT</t>
  </si>
  <si>
    <t>Sheridan County, MT</t>
  </si>
  <si>
    <t>Silver Bow County, MT</t>
  </si>
  <si>
    <t>Stillwater County, MT</t>
  </si>
  <si>
    <t>Sweet Grass County, MT</t>
  </si>
  <si>
    <t>Teton County, MT</t>
  </si>
  <si>
    <t>Toole County, MT</t>
  </si>
  <si>
    <t>Treasure County, MT</t>
  </si>
  <si>
    <t>Valley County, MT</t>
  </si>
  <si>
    <t>Wheatland County, MT</t>
  </si>
  <si>
    <t>Wibaux County, MT</t>
  </si>
  <si>
    <t>Adams County, NE</t>
  </si>
  <si>
    <t>NE</t>
  </si>
  <si>
    <t>Nebraska</t>
  </si>
  <si>
    <t>Antelope County, NE</t>
  </si>
  <si>
    <t>Blaine County, NE</t>
  </si>
  <si>
    <t>Boone County, NE</t>
  </si>
  <si>
    <t>Box Butte County, NE</t>
  </si>
  <si>
    <t>Boyd County, NE</t>
  </si>
  <si>
    <t>Brown County, NE</t>
  </si>
  <si>
    <t>Buffalo County, NE</t>
  </si>
  <si>
    <t>Burt County, NE</t>
  </si>
  <si>
    <t>Butler County, NE</t>
  </si>
  <si>
    <t>Cass County, NE</t>
  </si>
  <si>
    <t>Cedar County, NE</t>
  </si>
  <si>
    <t>Chase County, NE</t>
  </si>
  <si>
    <t>Cherry County, NE</t>
  </si>
  <si>
    <t>Cheyenne County, NE</t>
  </si>
  <si>
    <t>Colfax County, NE</t>
  </si>
  <si>
    <t>Custer County, NE</t>
  </si>
  <si>
    <t>Dakota County, NE</t>
  </si>
  <si>
    <t>Dawes County, NE</t>
  </si>
  <si>
    <t>Dawson County, NE</t>
  </si>
  <si>
    <t>Deuel County, NE</t>
  </si>
  <si>
    <t>Dodge County, NE</t>
  </si>
  <si>
    <t>Douglas County, NE</t>
  </si>
  <si>
    <t>Dundy County, NE</t>
  </si>
  <si>
    <t>Fillmore County, NE</t>
  </si>
  <si>
    <t>Franklin County, NE</t>
  </si>
  <si>
    <t>Frontier County, NE</t>
  </si>
  <si>
    <t>Furnas County, NE</t>
  </si>
  <si>
    <t>Gage County, NE</t>
  </si>
  <si>
    <t>Garden County, NE</t>
  </si>
  <si>
    <t>Garfield County, NE</t>
  </si>
  <si>
    <t>Gosper County, NE</t>
  </si>
  <si>
    <t>Grant County, NE</t>
  </si>
  <si>
    <t>Greeley County, NE</t>
  </si>
  <si>
    <t>Hall County, NE</t>
  </si>
  <si>
    <t>Hamilton County, NE</t>
  </si>
  <si>
    <t>Harlan County, NE</t>
  </si>
  <si>
    <t>Hayes County, NE</t>
  </si>
  <si>
    <t>Hitchcock County, NE</t>
  </si>
  <si>
    <t>Holt County, NE</t>
  </si>
  <si>
    <t>Hooker County, NE</t>
  </si>
  <si>
    <t>Howard County, NE</t>
  </si>
  <si>
    <t>Jefferson County, NE</t>
  </si>
  <si>
    <t>Johnson County, NE</t>
  </si>
  <si>
    <t>Kearney County, NE</t>
  </si>
  <si>
    <t>Keith County, NE</t>
  </si>
  <si>
    <t>Keya Paha County, NE</t>
  </si>
  <si>
    <t>Kimball County, NE</t>
  </si>
  <si>
    <t>Knox County, NE</t>
  </si>
  <si>
    <t>Lancaster County, NE</t>
  </si>
  <si>
    <t>Lincoln County, NE</t>
  </si>
  <si>
    <t>Logan County, NE</t>
  </si>
  <si>
    <t>Loup County, NE</t>
  </si>
  <si>
    <t>McPherson County, NE</t>
  </si>
  <si>
    <t>Madison County, NE</t>
  </si>
  <si>
    <t>Merrick County, NE</t>
  </si>
  <si>
    <t>Morrill County, NE</t>
  </si>
  <si>
    <t>Nance County, NE</t>
  </si>
  <si>
    <t>Nemaha County, NE</t>
  </si>
  <si>
    <t>Nuckolls County, NE</t>
  </si>
  <si>
    <t>Otoe County, NE</t>
  </si>
  <si>
    <t>Pawnee County, NE</t>
  </si>
  <si>
    <t>Perkins County, NE</t>
  </si>
  <si>
    <t>Phelps County, NE</t>
  </si>
  <si>
    <t>Pierce County, NE</t>
  </si>
  <si>
    <t>Platte County, NE</t>
  </si>
  <si>
    <t>Polk County, NE</t>
  </si>
  <si>
    <t>Red Willow County, NE</t>
  </si>
  <si>
    <t>Richardson County, NE</t>
  </si>
  <si>
    <t>Rock County, NE</t>
  </si>
  <si>
    <t>Saline County, NE</t>
  </si>
  <si>
    <t>Sarpy County, NE</t>
  </si>
  <si>
    <t>Saunders County, NE</t>
  </si>
  <si>
    <t>Scotts Bluff County, NE</t>
  </si>
  <si>
    <t>Seward County, NE</t>
  </si>
  <si>
    <t>Sheridan County, NE</t>
  </si>
  <si>
    <t>Sherman County, NE</t>
  </si>
  <si>
    <t>Thayer County, NE</t>
  </si>
  <si>
    <t>Thomas County, NE</t>
  </si>
  <si>
    <t>Thurston County, NE</t>
  </si>
  <si>
    <t>Valley County, NE</t>
  </si>
  <si>
    <t>Washington County, NE</t>
  </si>
  <si>
    <t>Wayne County, NE</t>
  </si>
  <si>
    <t>Webster County, NE</t>
  </si>
  <si>
    <t>Wheeler County, NE</t>
  </si>
  <si>
    <t>York County, NE</t>
  </si>
  <si>
    <t>Churchill County, NV</t>
  </si>
  <si>
    <t>NV</t>
  </si>
  <si>
    <t>Nevada</t>
  </si>
  <si>
    <t>Clark County, NV</t>
  </si>
  <si>
    <t>Douglas County, NV</t>
  </si>
  <si>
    <t>Elko County, NV</t>
  </si>
  <si>
    <t>Esmeralda County, NV</t>
  </si>
  <si>
    <t>Eureka County, NV</t>
  </si>
  <si>
    <t>Humboldt County, NV</t>
  </si>
  <si>
    <t>Lander County, NV</t>
  </si>
  <si>
    <t>Lincoln County, NV</t>
  </si>
  <si>
    <t>Lyon County, NV</t>
  </si>
  <si>
    <t>Nye County, NV</t>
  </si>
  <si>
    <t>Pershing County, NV</t>
  </si>
  <si>
    <t>Storey County, NV</t>
  </si>
  <si>
    <t>Washoe County, NV</t>
  </si>
  <si>
    <t>White Pine County, NV</t>
  </si>
  <si>
    <t>Carson City, NV</t>
  </si>
  <si>
    <t>Bernalillo County, NM</t>
  </si>
  <si>
    <t>NM</t>
  </si>
  <si>
    <t>New Mexico</t>
  </si>
  <si>
    <t>Catron County, NM</t>
  </si>
  <si>
    <t>Chaves County, NM</t>
  </si>
  <si>
    <t>Cibola County, NM</t>
  </si>
  <si>
    <t>Colfax County, NM</t>
  </si>
  <si>
    <t>Curry County, NM</t>
  </si>
  <si>
    <t>De Baca County, NM</t>
  </si>
  <si>
    <t>Dona Ana County, NM</t>
  </si>
  <si>
    <t>Eddy County, NM</t>
  </si>
  <si>
    <t>Grant County, NM</t>
  </si>
  <si>
    <t>Guadalupe County, NM</t>
  </si>
  <si>
    <t>Harding County, NM</t>
  </si>
  <si>
    <t>Hidalgo County, NM</t>
  </si>
  <si>
    <t>Lea County, NM</t>
  </si>
  <si>
    <t>Lincoln County, NM</t>
  </si>
  <si>
    <t>Los Alamos County, NM</t>
  </si>
  <si>
    <t>Luna County, NM</t>
  </si>
  <si>
    <t>McKinley County, NM</t>
  </si>
  <si>
    <t>Mora County, NM</t>
  </si>
  <si>
    <t>Otero County, NM</t>
  </si>
  <si>
    <t>Quay County, NM</t>
  </si>
  <si>
    <t>Rio Arriba County, NM</t>
  </si>
  <si>
    <t>Roosevelt County, NM</t>
  </si>
  <si>
    <t>Sandoval County, NM</t>
  </si>
  <si>
    <t>San Juan County, NM</t>
  </si>
  <si>
    <t>San Miguel County, NM</t>
  </si>
  <si>
    <t>Santa Fe County, NM</t>
  </si>
  <si>
    <t>Sierra County, NM</t>
  </si>
  <si>
    <t>Socorro County, NM</t>
  </si>
  <si>
    <t>Taos County, NM</t>
  </si>
  <si>
    <t>Torrance County, NM</t>
  </si>
  <si>
    <t>Union County, NM</t>
  </si>
  <si>
    <t>Valencia County, NM</t>
  </si>
  <si>
    <t>Alamance County, NC</t>
  </si>
  <si>
    <t>NC</t>
  </si>
  <si>
    <t>North Carolina</t>
  </si>
  <si>
    <t>Alexander County, NC</t>
  </si>
  <si>
    <t>Alleghany County, NC</t>
  </si>
  <si>
    <t>Anson County, NC</t>
  </si>
  <si>
    <t>Ashe County, NC</t>
  </si>
  <si>
    <t>Avery County, NC</t>
  </si>
  <si>
    <t>Beaufort County, NC</t>
  </si>
  <si>
    <t>Bertie County, NC</t>
  </si>
  <si>
    <t>Bladen County, NC</t>
  </si>
  <si>
    <t>Brunswick County, NC</t>
  </si>
  <si>
    <t>Buncombe County, NC</t>
  </si>
  <si>
    <t>Burke County, NC</t>
  </si>
  <si>
    <t>Cabarrus County, NC</t>
  </si>
  <si>
    <t>Caldwell County, NC</t>
  </si>
  <si>
    <t>Camden County, NC</t>
  </si>
  <si>
    <t>Carteret County, NC</t>
  </si>
  <si>
    <t>Caswell County, NC</t>
  </si>
  <si>
    <t>Catawba County, NC</t>
  </si>
  <si>
    <t>Chatham County, NC</t>
  </si>
  <si>
    <t>Cherokee County, NC</t>
  </si>
  <si>
    <t>Chowan County, NC</t>
  </si>
  <si>
    <t>Clay County, NC</t>
  </si>
  <si>
    <t>Cleveland County, NC</t>
  </si>
  <si>
    <t>Columbus County, NC</t>
  </si>
  <si>
    <t>Craven County, NC</t>
  </si>
  <si>
    <t>Cumberland County, NC</t>
  </si>
  <si>
    <t>Currituck County, NC</t>
  </si>
  <si>
    <t>Dare County, NC</t>
  </si>
  <si>
    <t>Davidson County, NC</t>
  </si>
  <si>
    <t>Davie County, NC</t>
  </si>
  <si>
    <t>Duplin County, NC</t>
  </si>
  <si>
    <t>Durham County, NC</t>
  </si>
  <si>
    <t>Edgecombe County, NC</t>
  </si>
  <si>
    <t>Forsyth County, NC</t>
  </si>
  <si>
    <t>Franklin County, NC</t>
  </si>
  <si>
    <t>Gaston County, NC</t>
  </si>
  <si>
    <t>Graham County, NC</t>
  </si>
  <si>
    <t>Granville County, NC</t>
  </si>
  <si>
    <t>Greene County, NC</t>
  </si>
  <si>
    <t>Guilford County, NC</t>
  </si>
  <si>
    <t>Halifax County, NC</t>
  </si>
  <si>
    <t>Harnett County, NC</t>
  </si>
  <si>
    <t>Haywood County, NC</t>
  </si>
  <si>
    <t>Henderson County, NC</t>
  </si>
  <si>
    <t>Hertford County, NC</t>
  </si>
  <si>
    <t>Hoke County, NC</t>
  </si>
  <si>
    <t>Hyde County, NC</t>
  </si>
  <si>
    <t>Iredell County, NC</t>
  </si>
  <si>
    <t>Jackson County, NC</t>
  </si>
  <si>
    <t>Johnston County, NC</t>
  </si>
  <si>
    <t>Jones County, NC</t>
  </si>
  <si>
    <t>Lee County, NC</t>
  </si>
  <si>
    <t>Lenoir County, NC</t>
  </si>
  <si>
    <t>Lincoln County, NC</t>
  </si>
  <si>
    <t>McDowell County, NC</t>
  </si>
  <si>
    <t>Macon County, NC</t>
  </si>
  <si>
    <t>Madison County, NC</t>
  </si>
  <si>
    <t>Martin County, NC</t>
  </si>
  <si>
    <t>Mecklenburg County, NC</t>
  </si>
  <si>
    <t>Mitchell County, NC</t>
  </si>
  <si>
    <t>Montgomery County, NC</t>
  </si>
  <si>
    <t>Moore County, NC</t>
  </si>
  <si>
    <t>Nash County, NC</t>
  </si>
  <si>
    <t>New Hanover County, NC</t>
  </si>
  <si>
    <t>Northampton County, NC</t>
  </si>
  <si>
    <t>Onslow County, NC</t>
  </si>
  <si>
    <t>Orange County, NC</t>
  </si>
  <si>
    <t>Pamlico County, NC</t>
  </si>
  <si>
    <t>Pasquotank County, NC</t>
  </si>
  <si>
    <t>Pender County, NC</t>
  </si>
  <si>
    <t>Perquimans County, NC</t>
  </si>
  <si>
    <t>Person County, NC</t>
  </si>
  <si>
    <t>Pitt County, NC</t>
  </si>
  <si>
    <t>Polk County, NC</t>
  </si>
  <si>
    <t>Randolph County, NC</t>
  </si>
  <si>
    <t>Richmond County, NC</t>
  </si>
  <si>
    <t>Robeson County, NC</t>
  </si>
  <si>
    <t>Rockingham County, NC</t>
  </si>
  <si>
    <t>Rowan County, NC</t>
  </si>
  <si>
    <t>Rutherford County, NC</t>
  </si>
  <si>
    <t>Sampson County, NC</t>
  </si>
  <si>
    <t>Scotland County, NC</t>
  </si>
  <si>
    <t>Stanly County, NC</t>
  </si>
  <si>
    <t>Stokes County, NC</t>
  </si>
  <si>
    <t>Surry County, NC</t>
  </si>
  <si>
    <t>Swain County, NC</t>
  </si>
  <si>
    <t>Transylvania County, NC</t>
  </si>
  <si>
    <t>Tyrrell County, NC</t>
  </si>
  <si>
    <t>Union County, NC</t>
  </si>
  <si>
    <t>Vance County, NC</t>
  </si>
  <si>
    <t>Wake County, NC</t>
  </si>
  <si>
    <t>Warren County, NC</t>
  </si>
  <si>
    <t>Washington County, NC</t>
  </si>
  <si>
    <t>Watauga County, NC</t>
  </si>
  <si>
    <t>Wayne County, NC</t>
  </si>
  <si>
    <t>Wilkes County, NC</t>
  </si>
  <si>
    <t>Wilson County, NC</t>
  </si>
  <si>
    <t>Yadkin County, NC</t>
  </si>
  <si>
    <t>Yancey County, NC</t>
  </si>
  <si>
    <t>Adams County, ND</t>
  </si>
  <si>
    <t>ND</t>
  </si>
  <si>
    <t>North Dakota</t>
  </si>
  <si>
    <t>Barnes County, ND</t>
  </si>
  <si>
    <t>Benson County, ND</t>
  </si>
  <si>
    <t>Billings County, ND</t>
  </si>
  <si>
    <t>Bottineau County, ND</t>
  </si>
  <si>
    <t>Bowman County, ND</t>
  </si>
  <si>
    <t>Burke County, ND</t>
  </si>
  <si>
    <t>Burleigh County, ND</t>
  </si>
  <si>
    <t>Cass County, ND</t>
  </si>
  <si>
    <t>Cavalier County, ND</t>
  </si>
  <si>
    <t>Dickey County, ND</t>
  </si>
  <si>
    <t>Divide County, ND</t>
  </si>
  <si>
    <t>Dunn County, ND</t>
  </si>
  <si>
    <t>Eddy County, ND</t>
  </si>
  <si>
    <t>Emmons County, ND</t>
  </si>
  <si>
    <t>Foster County, ND</t>
  </si>
  <si>
    <t>Golden Valley County, ND</t>
  </si>
  <si>
    <t>Grand Forks County, ND</t>
  </si>
  <si>
    <t>Griggs County, ND</t>
  </si>
  <si>
    <t>Hettinger County, ND</t>
  </si>
  <si>
    <t>Kidder County, ND</t>
  </si>
  <si>
    <t>LaMoure County, ND</t>
  </si>
  <si>
    <t>Logan County, ND</t>
  </si>
  <si>
    <t>McHenry County, ND</t>
  </si>
  <si>
    <t>McIntosh County, ND</t>
  </si>
  <si>
    <t>McKenzie County, ND</t>
  </si>
  <si>
    <t>McLean County, ND</t>
  </si>
  <si>
    <t>Mercer County, ND</t>
  </si>
  <si>
    <t>Morton County, ND</t>
  </si>
  <si>
    <t>Mountrail County, ND</t>
  </si>
  <si>
    <t>Nelson County, ND</t>
  </si>
  <si>
    <t>Oliver County, ND</t>
  </si>
  <si>
    <t>Pembina County, ND</t>
  </si>
  <si>
    <t>Pierce County, ND</t>
  </si>
  <si>
    <t>Ramsey County, ND</t>
  </si>
  <si>
    <t>Ransom County, ND</t>
  </si>
  <si>
    <t>Renville County, ND</t>
  </si>
  <si>
    <t>Richland County, ND</t>
  </si>
  <si>
    <t>Rolette County, ND</t>
  </si>
  <si>
    <t>Sargent County, ND</t>
  </si>
  <si>
    <t>Sheridan County, ND</t>
  </si>
  <si>
    <t>Sioux County, ND</t>
  </si>
  <si>
    <t>Slope County, ND</t>
  </si>
  <si>
    <t>Stark County, ND</t>
  </si>
  <si>
    <t>Steele County, ND</t>
  </si>
  <si>
    <t>Stutsman County, ND</t>
  </si>
  <si>
    <t>Towner County, ND</t>
  </si>
  <si>
    <t>Traill County, ND</t>
  </si>
  <si>
    <t>Walsh County, ND</t>
  </si>
  <si>
    <t>Ward County, ND</t>
  </si>
  <si>
    <t>Wells County, ND</t>
  </si>
  <si>
    <t>Adams County, OH</t>
  </si>
  <si>
    <t>OH</t>
  </si>
  <si>
    <t>Ohio</t>
  </si>
  <si>
    <t>Allen County, OH</t>
  </si>
  <si>
    <t>Ashland County, OH</t>
  </si>
  <si>
    <t>Ashtabula County, OH</t>
  </si>
  <si>
    <t>Athens County, OH</t>
  </si>
  <si>
    <t>Auglaize County, OH</t>
  </si>
  <si>
    <t>Belmont County, OH</t>
  </si>
  <si>
    <t>Brown County, OH</t>
  </si>
  <si>
    <t>Butler County, OH</t>
  </si>
  <si>
    <t>Carroll County, OH</t>
  </si>
  <si>
    <t>Champaign County, OH</t>
  </si>
  <si>
    <t>Clark County, OH</t>
  </si>
  <si>
    <t>Clermont County, OH</t>
  </si>
  <si>
    <t>Clinton County, OH</t>
  </si>
  <si>
    <t>Columbiana County, OH</t>
  </si>
  <si>
    <t>Coshocton County, OH</t>
  </si>
  <si>
    <t>Crawford County, OH</t>
  </si>
  <si>
    <t>Cuyahoga County, OH</t>
  </si>
  <si>
    <t>Darke County, OH</t>
  </si>
  <si>
    <t>Defiance County, OH</t>
  </si>
  <si>
    <t>Delaware County, OH</t>
  </si>
  <si>
    <t>Erie County, OH</t>
  </si>
  <si>
    <t>Fairfield County, OH</t>
  </si>
  <si>
    <t>Fayette County, OH</t>
  </si>
  <si>
    <t>Franklin County, OH</t>
  </si>
  <si>
    <t>Fulton County, OH</t>
  </si>
  <si>
    <t>Gallia County, OH</t>
  </si>
  <si>
    <t>Geauga County, OH</t>
  </si>
  <si>
    <t>Greene County, OH</t>
  </si>
  <si>
    <t>Guernsey County, OH</t>
  </si>
  <si>
    <t>Hamilton County, OH</t>
  </si>
  <si>
    <t>Hancock County, OH</t>
  </si>
  <si>
    <t>Hardin County, OH</t>
  </si>
  <si>
    <t>Harrison County, OH</t>
  </si>
  <si>
    <t>Henry County, OH</t>
  </si>
  <si>
    <t>Highland County, OH</t>
  </si>
  <si>
    <t>Hocking County, OH</t>
  </si>
  <si>
    <t>Holmes County, OH</t>
  </si>
  <si>
    <t>Huron County, OH</t>
  </si>
  <si>
    <t>Jackson County, OH</t>
  </si>
  <si>
    <t>Jefferson County, OH</t>
  </si>
  <si>
    <t>Knox County, OH</t>
  </si>
  <si>
    <t>Lake County, OH</t>
  </si>
  <si>
    <t>Lawrence County, OH</t>
  </si>
  <si>
    <t>Licking County, OH</t>
  </si>
  <si>
    <t>Logan County, OH</t>
  </si>
  <si>
    <t>Lorain County, OH</t>
  </si>
  <si>
    <t>Lucas County, OH</t>
  </si>
  <si>
    <t>Madison County, OH</t>
  </si>
  <si>
    <t>Mahoning County, OH</t>
  </si>
  <si>
    <t>Marion County, OH</t>
  </si>
  <si>
    <t>Medina County, OH</t>
  </si>
  <si>
    <t>Meigs County, OH</t>
  </si>
  <si>
    <t>Mercer County, OH</t>
  </si>
  <si>
    <t>Miami County, OH</t>
  </si>
  <si>
    <t>Monroe County, OH</t>
  </si>
  <si>
    <t>Montgomery County, OH</t>
  </si>
  <si>
    <t>Morgan County, OH</t>
  </si>
  <si>
    <t>Morrow County, OH</t>
  </si>
  <si>
    <t>Muskingum County, OH</t>
  </si>
  <si>
    <t>Noble County, OH</t>
  </si>
  <si>
    <t>Ottawa County, OH</t>
  </si>
  <si>
    <t>Paulding County, OH</t>
  </si>
  <si>
    <t>Perry County, OH</t>
  </si>
  <si>
    <t>Pickaway County, OH</t>
  </si>
  <si>
    <t>Pike County, OH</t>
  </si>
  <si>
    <t>Portage County, OH</t>
  </si>
  <si>
    <t>Preble County, OH</t>
  </si>
  <si>
    <t>Putnam County, OH</t>
  </si>
  <si>
    <t>Richland County, OH</t>
  </si>
  <si>
    <t>Ross County, OH</t>
  </si>
  <si>
    <t>Sandusky County, OH</t>
  </si>
  <si>
    <t>Scioto County, OH</t>
  </si>
  <si>
    <t>Seneca County, OH</t>
  </si>
  <si>
    <t>Shelby County, OH</t>
  </si>
  <si>
    <t>Stark County, OH</t>
  </si>
  <si>
    <t>Summit County, OH</t>
  </si>
  <si>
    <t>Trumbull County, OH</t>
  </si>
  <si>
    <t>Tuscarawas County, OH</t>
  </si>
  <si>
    <t>Union County, OH</t>
  </si>
  <si>
    <t>Van Wert County, OH</t>
  </si>
  <si>
    <t>Vinton County, OH</t>
  </si>
  <si>
    <t>Warren County, OH</t>
  </si>
  <si>
    <t>Washington County, OH</t>
  </si>
  <si>
    <t>Wayne County, OH</t>
  </si>
  <si>
    <t>Williams County, OH</t>
  </si>
  <si>
    <t>Wood County, OH</t>
  </si>
  <si>
    <t>Wyandot County, OH</t>
  </si>
  <si>
    <t>Adair County, OK</t>
  </si>
  <si>
    <t>Oklahoma</t>
  </si>
  <si>
    <t>Alfalfa County, OK</t>
  </si>
  <si>
    <t>Atoka County, OK</t>
  </si>
  <si>
    <t>Beaver County, OK</t>
  </si>
  <si>
    <t>Beckham County, OK</t>
  </si>
  <si>
    <t>Blaine County, OK</t>
  </si>
  <si>
    <t>Bryan County, OK</t>
  </si>
  <si>
    <t>Caddo County, OK</t>
  </si>
  <si>
    <t>Canadian County, OK</t>
  </si>
  <si>
    <t>Carter County, OK</t>
  </si>
  <si>
    <t>Cherokee County, OK</t>
  </si>
  <si>
    <t>Choctaw County, OK</t>
  </si>
  <si>
    <t>Cimarron County, OK</t>
  </si>
  <si>
    <t>Cleveland County, OK</t>
  </si>
  <si>
    <t>Coal County, OK</t>
  </si>
  <si>
    <t>Comanche County, OK</t>
  </si>
  <si>
    <t>Cotton County, OK</t>
  </si>
  <si>
    <t>Craig County, OK</t>
  </si>
  <si>
    <t>Creek County, OK</t>
  </si>
  <si>
    <t>Custer County, OK</t>
  </si>
  <si>
    <t>Delaware County, OK</t>
  </si>
  <si>
    <t>Dewey County, OK</t>
  </si>
  <si>
    <t>Ellis County, OK</t>
  </si>
  <si>
    <t>Garfield County, OK</t>
  </si>
  <si>
    <t>Garvin County, OK</t>
  </si>
  <si>
    <t>Grady County, OK</t>
  </si>
  <si>
    <t>Grant County, OK</t>
  </si>
  <si>
    <t>Greer County, OK</t>
  </si>
  <si>
    <t>Harmon County, OK</t>
  </si>
  <si>
    <t>Harper County, OK</t>
  </si>
  <si>
    <t>Haskell County, OK</t>
  </si>
  <si>
    <t>Hughes County, OK</t>
  </si>
  <si>
    <t>Jackson County, OK</t>
  </si>
  <si>
    <t>Jefferson County, OK</t>
  </si>
  <si>
    <t>Johnston County, OK</t>
  </si>
  <si>
    <t>Kay County, OK</t>
  </si>
  <si>
    <t>Kingfisher County, OK</t>
  </si>
  <si>
    <t>Kiowa County, OK</t>
  </si>
  <si>
    <t>Latimer County, OK</t>
  </si>
  <si>
    <t>Le Flore County, OK</t>
  </si>
  <si>
    <t>Lincoln County, OK</t>
  </si>
  <si>
    <t>Logan County, OK</t>
  </si>
  <si>
    <t>Love County, OK</t>
  </si>
  <si>
    <t>McClain County, OK</t>
  </si>
  <si>
    <t>McCurtain County, OK</t>
  </si>
  <si>
    <t>McIntosh County, OK</t>
  </si>
  <si>
    <t>Major County, OK</t>
  </si>
  <si>
    <t>Marshall County, OK</t>
  </si>
  <si>
    <t>Mayes County, OK</t>
  </si>
  <si>
    <t>Murray County, OK</t>
  </si>
  <si>
    <t>Muskogee County, OK</t>
  </si>
  <si>
    <t>Noble County, OK</t>
  </si>
  <si>
    <t>Nowata County, OK</t>
  </si>
  <si>
    <t>Okfuskee County, OK</t>
  </si>
  <si>
    <t>Oklahoma County, OK</t>
  </si>
  <si>
    <t>Okmulgee County, OK</t>
  </si>
  <si>
    <t>Osage County, OK</t>
  </si>
  <si>
    <t>Ottawa County, OK</t>
  </si>
  <si>
    <t>Pawnee County, OK</t>
  </si>
  <si>
    <t>Payne County, OK</t>
  </si>
  <si>
    <t>Pittsburg County, OK</t>
  </si>
  <si>
    <t>Pontotoc County, OK</t>
  </si>
  <si>
    <t>Pottawatomie County, OK</t>
  </si>
  <si>
    <t>Pushmataha County, OK</t>
  </si>
  <si>
    <t>Roger Mills County, OK</t>
  </si>
  <si>
    <t>Rogers County, OK</t>
  </si>
  <si>
    <t>Seminole County, OK</t>
  </si>
  <si>
    <t>Sequoyah County, OK</t>
  </si>
  <si>
    <t>Stephens County, OK</t>
  </si>
  <si>
    <t>Texas County, OK</t>
  </si>
  <si>
    <t>Tillman County, OK</t>
  </si>
  <si>
    <t>Tulsa County, OK</t>
  </si>
  <si>
    <t>Wagoner County, OK</t>
  </si>
  <si>
    <t>Washington County, OK</t>
  </si>
  <si>
    <t>Washita County, OK</t>
  </si>
  <si>
    <t>Woods County, OK</t>
  </si>
  <si>
    <t>Woodward County, OK</t>
  </si>
  <si>
    <t>Adams County, PA</t>
  </si>
  <si>
    <t>Pennsylvania</t>
  </si>
  <si>
    <t>Allegheny County, PA</t>
  </si>
  <si>
    <t>Armstrong County, PA</t>
  </si>
  <si>
    <t>Beaver County, PA</t>
  </si>
  <si>
    <t>Bedford County, PA</t>
  </si>
  <si>
    <t>Berks County, PA</t>
  </si>
  <si>
    <t>Blair County, PA</t>
  </si>
  <si>
    <t>Bradford County, PA</t>
  </si>
  <si>
    <t>Bucks County, PA</t>
  </si>
  <si>
    <t>Butler County, PA</t>
  </si>
  <si>
    <t>Cambria County, PA</t>
  </si>
  <si>
    <t>Cameron County, PA</t>
  </si>
  <si>
    <t>Carbon County, PA</t>
  </si>
  <si>
    <t>Centre County, PA</t>
  </si>
  <si>
    <t>Chester County, PA</t>
  </si>
  <si>
    <t>Clarion County, PA</t>
  </si>
  <si>
    <t>Clearfield County, PA</t>
  </si>
  <si>
    <t>Clinton County, PA</t>
  </si>
  <si>
    <t>Columbia County, PA</t>
  </si>
  <si>
    <t>Crawford County, PA</t>
  </si>
  <si>
    <t>Cumberland County, PA</t>
  </si>
  <si>
    <t>Dauphin County, PA</t>
  </si>
  <si>
    <t>Delaware County, PA</t>
  </si>
  <si>
    <t>Elk County, PA</t>
  </si>
  <si>
    <t>Erie County, PA</t>
  </si>
  <si>
    <t>Fayette County, PA</t>
  </si>
  <si>
    <t>Forest County, PA</t>
  </si>
  <si>
    <t>Franklin County, PA</t>
  </si>
  <si>
    <t>Fulton County, PA</t>
  </si>
  <si>
    <t>Greene County, PA</t>
  </si>
  <si>
    <t>Huntingdon County, PA</t>
  </si>
  <si>
    <t>Indiana County, PA</t>
  </si>
  <si>
    <t>Jefferson County, PA</t>
  </si>
  <si>
    <t>Juniata County, PA</t>
  </si>
  <si>
    <t>Lackawanna County, PA</t>
  </si>
  <si>
    <t>Lancaster County, PA</t>
  </si>
  <si>
    <t>Lawrence County, PA</t>
  </si>
  <si>
    <t>Lebanon County, PA</t>
  </si>
  <si>
    <t>Lehigh County, PA</t>
  </si>
  <si>
    <t>Luzerne County, PA</t>
  </si>
  <si>
    <t>Lycoming County, PA</t>
  </si>
  <si>
    <t>McKean County, PA</t>
  </si>
  <si>
    <t>Mercer County, PA</t>
  </si>
  <si>
    <t>Mifflin County, PA</t>
  </si>
  <si>
    <t>Monroe County, PA</t>
  </si>
  <si>
    <t>Montgomery County, PA</t>
  </si>
  <si>
    <t>Montour County, PA</t>
  </si>
  <si>
    <t>Northampton County, PA</t>
  </si>
  <si>
    <t>Northumberland County, PA</t>
  </si>
  <si>
    <t>Perry County, PA</t>
  </si>
  <si>
    <t>Philadelphia County/city, PA</t>
  </si>
  <si>
    <t>Pike County, PA</t>
  </si>
  <si>
    <t>Potter County, PA</t>
  </si>
  <si>
    <t>Schuylkill County, PA</t>
  </si>
  <si>
    <t>Snyder County, PA</t>
  </si>
  <si>
    <t>Somerset County, PA</t>
  </si>
  <si>
    <t>Sullivan County, PA</t>
  </si>
  <si>
    <t>Susquehanna County, PA</t>
  </si>
  <si>
    <t>Tioga County, PA</t>
  </si>
  <si>
    <t>Union County, PA</t>
  </si>
  <si>
    <t>Venango County, PA</t>
  </si>
  <si>
    <t>Warren County, PA</t>
  </si>
  <si>
    <t>Washington County, PA</t>
  </si>
  <si>
    <t>Wayne County, PA</t>
  </si>
  <si>
    <t>Westmoreland County, PA</t>
  </si>
  <si>
    <t>Wyoming County, PA</t>
  </si>
  <si>
    <t>York County, PA</t>
  </si>
  <si>
    <t>Abbeville County, SC</t>
  </si>
  <si>
    <t>South Carolina</t>
  </si>
  <si>
    <t>Aiken County, SC</t>
  </si>
  <si>
    <t>Allendale County, SC</t>
  </si>
  <si>
    <t>Anderson County, SC</t>
  </si>
  <si>
    <t>Bamberg County, SC</t>
  </si>
  <si>
    <t>Barnwell County, SC</t>
  </si>
  <si>
    <t>Beaufort County, SC</t>
  </si>
  <si>
    <t>Berkeley County, SC</t>
  </si>
  <si>
    <t>Calhoun County, SC</t>
  </si>
  <si>
    <t>Charleston County, SC</t>
  </si>
  <si>
    <t>Cherokee County, SC</t>
  </si>
  <si>
    <t>Chester County, SC</t>
  </si>
  <si>
    <t>Chesterfield County, SC</t>
  </si>
  <si>
    <t>Clarendon County, SC</t>
  </si>
  <si>
    <t>Colleton County, SC</t>
  </si>
  <si>
    <t>Darlington County, SC</t>
  </si>
  <si>
    <t>Dillon County, SC</t>
  </si>
  <si>
    <t>Dorchester County, SC</t>
  </si>
  <si>
    <t>Edgefield County, SC</t>
  </si>
  <si>
    <t>Fairfield County, SC</t>
  </si>
  <si>
    <t>Florence County, SC</t>
  </si>
  <si>
    <t>Georgetown County, SC</t>
  </si>
  <si>
    <t>Greenville County, SC</t>
  </si>
  <si>
    <t>Greenwood County, SC</t>
  </si>
  <si>
    <t>Hampton County, SC</t>
  </si>
  <si>
    <t>Horry County, SC</t>
  </si>
  <si>
    <t>Jasper County, SC</t>
  </si>
  <si>
    <t>Kershaw County, SC</t>
  </si>
  <si>
    <t>Lancaster County, SC</t>
  </si>
  <si>
    <t>Laurens County, SC</t>
  </si>
  <si>
    <t>Lee County, SC</t>
  </si>
  <si>
    <t>Lexington County, SC</t>
  </si>
  <si>
    <t>McCormick County, SC</t>
  </si>
  <si>
    <t>Marion County, SC</t>
  </si>
  <si>
    <t>Marlboro County, SC</t>
  </si>
  <si>
    <t>Newberry County, SC</t>
  </si>
  <si>
    <t>Oconee County, SC</t>
  </si>
  <si>
    <t>Orangeburg County, SC</t>
  </si>
  <si>
    <t>Pickens County, SC</t>
  </si>
  <si>
    <t>Richland County, SC</t>
  </si>
  <si>
    <t>Saluda County, SC</t>
  </si>
  <si>
    <t>Spartanburg County, SC</t>
  </si>
  <si>
    <t>Sumter County, SC</t>
  </si>
  <si>
    <t>Union County, SC</t>
  </si>
  <si>
    <t>Williamsburg County, SC</t>
  </si>
  <si>
    <t>York County, SC</t>
  </si>
  <si>
    <t>Anderson County, TX</t>
  </si>
  <si>
    <t>Texas</t>
  </si>
  <si>
    <t>Andrews County, TX</t>
  </si>
  <si>
    <t>Angelina County, TX</t>
  </si>
  <si>
    <t>Aransas County, TX</t>
  </si>
  <si>
    <t>Archer County, TX</t>
  </si>
  <si>
    <t>Armstrong County, TX</t>
  </si>
  <si>
    <t>Atascosa County, TX</t>
  </si>
  <si>
    <t>Austin County, TX</t>
  </si>
  <si>
    <t>Bailey County, TX</t>
  </si>
  <si>
    <t>Bandera County, TX</t>
  </si>
  <si>
    <t>Bastrop County, TX</t>
  </si>
  <si>
    <t>Baylor County, TX</t>
  </si>
  <si>
    <t>Bee County, TX</t>
  </si>
  <si>
    <t>Bell County, TX</t>
  </si>
  <si>
    <t>Bexar County, TX</t>
  </si>
  <si>
    <t>Blanco County, TX</t>
  </si>
  <si>
    <t>Borden County, TX</t>
  </si>
  <si>
    <t>Bosque County, TX</t>
  </si>
  <si>
    <t>Bowie County, TX</t>
  </si>
  <si>
    <t>Brazoria County, TX</t>
  </si>
  <si>
    <t>Brazos County, TX</t>
  </si>
  <si>
    <t>Brewster County, TX</t>
  </si>
  <si>
    <t>Briscoe County, TX</t>
  </si>
  <si>
    <t>Brooks County, TX</t>
  </si>
  <si>
    <t>Brown County, TX</t>
  </si>
  <si>
    <t>Burleson County, TX</t>
  </si>
  <si>
    <t>Burnet County, TX</t>
  </si>
  <si>
    <t>Caldwell County, TX</t>
  </si>
  <si>
    <t>Calhoun County, TX</t>
  </si>
  <si>
    <t>Callahan County, TX</t>
  </si>
  <si>
    <t>Cameron County, TX</t>
  </si>
  <si>
    <t>Camp County, TX</t>
  </si>
  <si>
    <t>Carson County, TX</t>
  </si>
  <si>
    <t>Cass County, TX</t>
  </si>
  <si>
    <t>Castro County, TX</t>
  </si>
  <si>
    <t>Chambers County, TX</t>
  </si>
  <si>
    <t>Cherokee County, TX</t>
  </si>
  <si>
    <t>Childress County, TX</t>
  </si>
  <si>
    <t>Clay County, TX</t>
  </si>
  <si>
    <t>Cochran County, TX</t>
  </si>
  <si>
    <t>Coke County, TX</t>
  </si>
  <si>
    <t>Coleman County, TX</t>
  </si>
  <si>
    <t>Collin County, TX</t>
  </si>
  <si>
    <t>Collingsworth County, TX</t>
  </si>
  <si>
    <t>Colorado County, TX</t>
  </si>
  <si>
    <t>Comal County, TX</t>
  </si>
  <si>
    <t>Comanche County, TX</t>
  </si>
  <si>
    <t>Concho County, TX</t>
  </si>
  <si>
    <t>Cooke County, TX</t>
  </si>
  <si>
    <t>Coryell County, TX</t>
  </si>
  <si>
    <t>Cottle County, TX</t>
  </si>
  <si>
    <t>Crane County, TX</t>
  </si>
  <si>
    <t>Crockett County, TX</t>
  </si>
  <si>
    <t>Crosby County, TX</t>
  </si>
  <si>
    <t>Culberson County, TX</t>
  </si>
  <si>
    <t>Dallam County, TX</t>
  </si>
  <si>
    <t>Dallas County, TX</t>
  </si>
  <si>
    <t>Dawson County, TX</t>
  </si>
  <si>
    <t>Deaf Smith County, TX</t>
  </si>
  <si>
    <t>Delta County, TX</t>
  </si>
  <si>
    <t>Denton County, TX</t>
  </si>
  <si>
    <t>DeWitt County, TX</t>
  </si>
  <si>
    <t>Dickens County, TX</t>
  </si>
  <si>
    <t>Dimmit County, TX</t>
  </si>
  <si>
    <t>Donley County, TX</t>
  </si>
  <si>
    <t>Duval County, TX</t>
  </si>
  <si>
    <t>Eastland County, TX</t>
  </si>
  <si>
    <t>Ector County, TX</t>
  </si>
  <si>
    <t>Edwards County, TX</t>
  </si>
  <si>
    <t>Ellis County, TX</t>
  </si>
  <si>
    <t>El Paso County, TX</t>
  </si>
  <si>
    <t>Erath County, TX</t>
  </si>
  <si>
    <t>Falls County, TX</t>
  </si>
  <si>
    <t>Fannin County, TX</t>
  </si>
  <si>
    <t>Fayette County, TX</t>
  </si>
  <si>
    <t>Fisher County, TX</t>
  </si>
  <si>
    <t>Floyd County, TX</t>
  </si>
  <si>
    <t>Foard County, TX</t>
  </si>
  <si>
    <t>Fort Bend County, TX</t>
  </si>
  <si>
    <t>Franklin County, TX</t>
  </si>
  <si>
    <t>Freestone County, TX</t>
  </si>
  <si>
    <t>Frio County, TX</t>
  </si>
  <si>
    <t>Gaines County, TX</t>
  </si>
  <si>
    <t>Galveston County, TX</t>
  </si>
  <si>
    <t>Garza County, TX</t>
  </si>
  <si>
    <t>Gillespie County, TX</t>
  </si>
  <si>
    <t>Glasscock County, TX</t>
  </si>
  <si>
    <t>Goliad County, TX</t>
  </si>
  <si>
    <t>Gonzales County, TX</t>
  </si>
  <si>
    <t>Gray County, TX</t>
  </si>
  <si>
    <t>Grayson County, TX</t>
  </si>
  <si>
    <t>Gregg County, TX</t>
  </si>
  <si>
    <t>Grimes County, TX</t>
  </si>
  <si>
    <t>Guadalupe County, TX</t>
  </si>
  <si>
    <t>Hale County, TX</t>
  </si>
  <si>
    <t>Hall County, TX</t>
  </si>
  <si>
    <t>Hamilton County, TX</t>
  </si>
  <si>
    <t>Hansford County, TX</t>
  </si>
  <si>
    <t>Hardeman County, TX</t>
  </si>
  <si>
    <t>Hardin County, TX</t>
  </si>
  <si>
    <t>Harris County, TX</t>
  </si>
  <si>
    <t>Harrison County, TX</t>
  </si>
  <si>
    <t>Hartley County, TX</t>
  </si>
  <si>
    <t>Haskell County, TX</t>
  </si>
  <si>
    <t>Hays County, TX</t>
  </si>
  <si>
    <t>Hemphill County, TX</t>
  </si>
  <si>
    <t>Henderson County, TX</t>
  </si>
  <si>
    <t>Hidalgo County, TX</t>
  </si>
  <si>
    <t>Hill County, TX</t>
  </si>
  <si>
    <t>Hockley County, TX</t>
  </si>
  <si>
    <t>Hood County, TX</t>
  </si>
  <si>
    <t>Hopkins County, TX</t>
  </si>
  <si>
    <t>Houston County, TX</t>
  </si>
  <si>
    <t>Howard County, TX</t>
  </si>
  <si>
    <t>Hudspeth County, TX</t>
  </si>
  <si>
    <t>Hunt County, TX</t>
  </si>
  <si>
    <t>Hutchinson County, TX</t>
  </si>
  <si>
    <t>Irion County, TX</t>
  </si>
  <si>
    <t>Jack County, TX</t>
  </si>
  <si>
    <t>Jackson County, TX</t>
  </si>
  <si>
    <t>Jasper County, TX</t>
  </si>
  <si>
    <t>Jeff Davis County, TX</t>
  </si>
  <si>
    <t>Jefferson County, TX</t>
  </si>
  <si>
    <t>Jim Hogg County, TX</t>
  </si>
  <si>
    <t>Jim Wells County, TX</t>
  </si>
  <si>
    <t>Johnson County, TX</t>
  </si>
  <si>
    <t>Jones County, TX</t>
  </si>
  <si>
    <t>Karnes County, TX</t>
  </si>
  <si>
    <t>Kaufman County, TX</t>
  </si>
  <si>
    <t>Kendall County, TX</t>
  </si>
  <si>
    <t>Kenedy County, TX</t>
  </si>
  <si>
    <t>Kent County, TX</t>
  </si>
  <si>
    <t>Kerr County, TX</t>
  </si>
  <si>
    <t>Kimble County, TX</t>
  </si>
  <si>
    <t>Kinney County, TX</t>
  </si>
  <si>
    <t>Kleberg County, TX</t>
  </si>
  <si>
    <t>Knox County, TX</t>
  </si>
  <si>
    <t>Lamar County, TX</t>
  </si>
  <si>
    <t>Lamb County, TX</t>
  </si>
  <si>
    <t>Lampasas County, TX</t>
  </si>
  <si>
    <t>La Salle County, TX</t>
  </si>
  <si>
    <t>Lavaca County, TX</t>
  </si>
  <si>
    <t>Lee County, TX</t>
  </si>
  <si>
    <t>Leon County, TX</t>
  </si>
  <si>
    <t>Liberty County, TX</t>
  </si>
  <si>
    <t>Limestone County, TX</t>
  </si>
  <si>
    <t>Lipscomb County, TX</t>
  </si>
  <si>
    <t>Live Oak County, TX</t>
  </si>
  <si>
    <t>Llano County, TX</t>
  </si>
  <si>
    <t>Loving County, TX</t>
  </si>
  <si>
    <t>Lubbock County, TX</t>
  </si>
  <si>
    <t>Lynn County, TX</t>
  </si>
  <si>
    <t>McCulloch County, TX</t>
  </si>
  <si>
    <t>McLennan County, TX</t>
  </si>
  <si>
    <t>McMullen County, TX</t>
  </si>
  <si>
    <t>Madison County, TX</t>
  </si>
  <si>
    <t>Marion County, TX</t>
  </si>
  <si>
    <t>Martin County, TX</t>
  </si>
  <si>
    <t>Mason County, TX</t>
  </si>
  <si>
    <t>Matagorda County, TX</t>
  </si>
  <si>
    <t>Maverick County, TX</t>
  </si>
  <si>
    <t>Medina County, TX</t>
  </si>
  <si>
    <t>Menard County, TX</t>
  </si>
  <si>
    <t>Midland County, TX</t>
  </si>
  <si>
    <t>Milam County, TX</t>
  </si>
  <si>
    <t>Mills County, TX</t>
  </si>
  <si>
    <t>Mitchell County, TX</t>
  </si>
  <si>
    <t>Montague County, TX</t>
  </si>
  <si>
    <t>Montgomery County, TX</t>
  </si>
  <si>
    <t>Moore County, TX</t>
  </si>
  <si>
    <t>Morris County, TX</t>
  </si>
  <si>
    <t>Motley County, TX</t>
  </si>
  <si>
    <t>Nacogdoches County, TX</t>
  </si>
  <si>
    <t>Navarro County, TX</t>
  </si>
  <si>
    <t>Newton County, TX</t>
  </si>
  <si>
    <t>Nolan County, TX</t>
  </si>
  <si>
    <t>Nueces County, TX</t>
  </si>
  <si>
    <t>Ochiltree County, TX</t>
  </si>
  <si>
    <t>Oldham County, TX</t>
  </si>
  <si>
    <t>Orange County, TX</t>
  </si>
  <si>
    <t>Palo Pinto County, TX</t>
  </si>
  <si>
    <t>Panola County, TX</t>
  </si>
  <si>
    <t>Parker County, TX</t>
  </si>
  <si>
    <t>Parmer County, TX</t>
  </si>
  <si>
    <t>Pecos County, TX</t>
  </si>
  <si>
    <t>Polk County, TX</t>
  </si>
  <si>
    <t>Potter County, TX</t>
  </si>
  <si>
    <t>Presidio County, TX</t>
  </si>
  <si>
    <t>Rains County, TX</t>
  </si>
  <si>
    <t>Randall County, TX</t>
  </si>
  <si>
    <t>Reagan County, TX</t>
  </si>
  <si>
    <t>Real County, TX</t>
  </si>
  <si>
    <t>Red River County, TX</t>
  </si>
  <si>
    <t>Reeves County, TX</t>
  </si>
  <si>
    <t>Refugio County, TX</t>
  </si>
  <si>
    <t>Roberts County, TX</t>
  </si>
  <si>
    <t>Robertson County, TX</t>
  </si>
  <si>
    <t>Rockwall County, TX</t>
  </si>
  <si>
    <t>Runnels County, TX</t>
  </si>
  <si>
    <t>Rusk County, TX</t>
  </si>
  <si>
    <t>Sabine County, TX</t>
  </si>
  <si>
    <t>San Augustine County, TX</t>
  </si>
  <si>
    <t>San Jacinto County, TX</t>
  </si>
  <si>
    <t>San Patricio County, TX</t>
  </si>
  <si>
    <t>San Saba County, TX</t>
  </si>
  <si>
    <t>Schleicher County, TX</t>
  </si>
  <si>
    <t>Scurry County, TX</t>
  </si>
  <si>
    <t>Shackelford County, TX</t>
  </si>
  <si>
    <t>Shelby County, TX</t>
  </si>
  <si>
    <t>Sherman County, TX</t>
  </si>
  <si>
    <t>Smith County, TX</t>
  </si>
  <si>
    <t>Somervell County, TX</t>
  </si>
  <si>
    <t>Starr County, TX</t>
  </si>
  <si>
    <t>Stephens County, TX</t>
  </si>
  <si>
    <t>Sterling County, TX</t>
  </si>
  <si>
    <t>Stonewall County, TX</t>
  </si>
  <si>
    <t>Sutton County, TX</t>
  </si>
  <si>
    <t>Swisher County, TX</t>
  </si>
  <si>
    <t>Tarrant County, TX</t>
  </si>
  <si>
    <t>Taylor County, TX</t>
  </si>
  <si>
    <t>Terrell County, TX</t>
  </si>
  <si>
    <t>Terry County, TX</t>
  </si>
  <si>
    <t>Throckmorton County, TX</t>
  </si>
  <si>
    <t>Titus County, TX</t>
  </si>
  <si>
    <t>Tom Green County, TX</t>
  </si>
  <si>
    <t>Travis County, TX</t>
  </si>
  <si>
    <t>Trinity County, TX</t>
  </si>
  <si>
    <t>Tyler County, TX</t>
  </si>
  <si>
    <t>Upshur County, TX</t>
  </si>
  <si>
    <t>Upton County, TX</t>
  </si>
  <si>
    <t>Uvalde County, TX</t>
  </si>
  <si>
    <t>Val Verde County, TX</t>
  </si>
  <si>
    <t>Van Zandt County, TX</t>
  </si>
  <si>
    <t>Victoria County, TX</t>
  </si>
  <si>
    <t>Walker County, TX</t>
  </si>
  <si>
    <t>Waller County, TX</t>
  </si>
  <si>
    <t>Ward County, TX</t>
  </si>
  <si>
    <t>Washington County, TX</t>
  </si>
  <si>
    <t>Webb County, TX</t>
  </si>
  <si>
    <t>Wharton County, TX</t>
  </si>
  <si>
    <t>Wheeler County, TX</t>
  </si>
  <si>
    <t>Wichita County, TX</t>
  </si>
  <si>
    <t>Wilbarger County, TX</t>
  </si>
  <si>
    <t>Willacy County, TX</t>
  </si>
  <si>
    <t>Williamson County, TX</t>
  </si>
  <si>
    <t>Wilson County, TX</t>
  </si>
  <si>
    <t>Winkler County, TX</t>
  </si>
  <si>
    <t>Wise County, TX</t>
  </si>
  <si>
    <t>Wood County, TX</t>
  </si>
  <si>
    <t>Yoakum County, TX</t>
  </si>
  <si>
    <t>Young County, TX</t>
  </si>
  <si>
    <t>Zapata County, TX</t>
  </si>
  <si>
    <t>Zavala County, TX</t>
  </si>
  <si>
    <t>Beaver County, UT</t>
  </si>
  <si>
    <t>Utah</t>
  </si>
  <si>
    <t>Box Elder County, UT</t>
  </si>
  <si>
    <t>Cache County, UT</t>
  </si>
  <si>
    <t>Carbon County, UT</t>
  </si>
  <si>
    <t>Daggett County, UT</t>
  </si>
  <si>
    <t>Davis County, UT</t>
  </si>
  <si>
    <t>Duchesne County, UT</t>
  </si>
  <si>
    <t>Emery County, UT</t>
  </si>
  <si>
    <t>Garfield County, UT</t>
  </si>
  <si>
    <t>Grand County, UT</t>
  </si>
  <si>
    <t>Iron County, UT</t>
  </si>
  <si>
    <t>Juab County, UT</t>
  </si>
  <si>
    <t>Kane County, UT</t>
  </si>
  <si>
    <t>Millard County, UT</t>
  </si>
  <si>
    <t>Morgan County, UT</t>
  </si>
  <si>
    <t>Piute County, UT</t>
  </si>
  <si>
    <t>Rich County, UT</t>
  </si>
  <si>
    <t>San Juan County, UT</t>
  </si>
  <si>
    <t>Sanpete County, UT</t>
  </si>
  <si>
    <t>Sevier County, UT</t>
  </si>
  <si>
    <t>Summit County, UT</t>
  </si>
  <si>
    <t>Tooele County, UT</t>
  </si>
  <si>
    <t>Uintah County, UT</t>
  </si>
  <si>
    <t>Utah County, UT</t>
  </si>
  <si>
    <t>Wasatch County, UT</t>
  </si>
  <si>
    <t>Washington County, UT</t>
  </si>
  <si>
    <t>Wayne County, UT</t>
  </si>
  <si>
    <t>Accomack County, VA</t>
  </si>
  <si>
    <t>Virginia</t>
  </si>
  <si>
    <t>Albemarle County, VA</t>
  </si>
  <si>
    <t>Alleghany County, VA</t>
  </si>
  <si>
    <t>Amelia County, VA</t>
  </si>
  <si>
    <t>Amherst County, VA</t>
  </si>
  <si>
    <t>Appomattox County, VA</t>
  </si>
  <si>
    <t>Arlington County, VA</t>
  </si>
  <si>
    <t>Augusta County, VA</t>
  </si>
  <si>
    <t>Bath County, VA</t>
  </si>
  <si>
    <t>Bedford County, VA</t>
  </si>
  <si>
    <t>Bland County, VA</t>
  </si>
  <si>
    <t>Botetourt County, VA</t>
  </si>
  <si>
    <t>Brunswick County, VA</t>
  </si>
  <si>
    <t>Buchanan County, VA</t>
  </si>
  <si>
    <t>Buckingham County, VA</t>
  </si>
  <si>
    <t>Campbell County, VA</t>
  </si>
  <si>
    <t>Caroline County, VA</t>
  </si>
  <si>
    <t>Carroll County, VA</t>
  </si>
  <si>
    <t>Charles City County, VA</t>
  </si>
  <si>
    <t>Charlotte County, VA</t>
  </si>
  <si>
    <t>Chesterfield County, VA</t>
  </si>
  <si>
    <t>Clarke County, VA</t>
  </si>
  <si>
    <t>Craig County, VA</t>
  </si>
  <si>
    <t>Culpeper County, VA</t>
  </si>
  <si>
    <t>Cumberland County, VA</t>
  </si>
  <si>
    <t>Dickenson County, VA</t>
  </si>
  <si>
    <t>Dinwiddie County, VA</t>
  </si>
  <si>
    <t>Essex County, VA</t>
  </si>
  <si>
    <t>Fairfax County, VA</t>
  </si>
  <si>
    <t>Fauquier County, VA</t>
  </si>
  <si>
    <t>Floyd County, VA</t>
  </si>
  <si>
    <t>Fluvanna County, VA</t>
  </si>
  <si>
    <t>Franklin County, VA</t>
  </si>
  <si>
    <t>Frederick County, VA</t>
  </si>
  <si>
    <t>Giles County, VA</t>
  </si>
  <si>
    <t>Gloucester County, VA</t>
  </si>
  <si>
    <t>Goochland County, VA</t>
  </si>
  <si>
    <t>Grayson County, VA</t>
  </si>
  <si>
    <t>Greene County, VA</t>
  </si>
  <si>
    <t>Greensville County, VA</t>
  </si>
  <si>
    <t>Halifax County, VA</t>
  </si>
  <si>
    <t>Hanover County, VA</t>
  </si>
  <si>
    <t>Henrico County, VA</t>
  </si>
  <si>
    <t>Henry County, VA</t>
  </si>
  <si>
    <t>Highland County, VA</t>
  </si>
  <si>
    <t>Isle of Wight County, VA</t>
  </si>
  <si>
    <t>James City County, VA</t>
  </si>
  <si>
    <t>King and Queen County, VA</t>
  </si>
  <si>
    <t>King George County, VA</t>
  </si>
  <si>
    <t>King William County, VA</t>
  </si>
  <si>
    <t>Lancaster County, VA</t>
  </si>
  <si>
    <t>Lee County, VA</t>
  </si>
  <si>
    <t>Loudoun County, VA</t>
  </si>
  <si>
    <t>Louisa County, VA</t>
  </si>
  <si>
    <t>Lunenburg County, VA</t>
  </si>
  <si>
    <t>Madison County, VA</t>
  </si>
  <si>
    <t>Mathews County, VA</t>
  </si>
  <si>
    <t>Mecklenburg County, VA</t>
  </si>
  <si>
    <t>Middlesex County, VA</t>
  </si>
  <si>
    <t>Montgomery County, VA</t>
  </si>
  <si>
    <t>Nelson County, VA</t>
  </si>
  <si>
    <t>New Kent County, VA</t>
  </si>
  <si>
    <t>Northampton County, VA</t>
  </si>
  <si>
    <t>Northumberland County, VA</t>
  </si>
  <si>
    <t>Nottoway County, VA</t>
  </si>
  <si>
    <t>Orange County, VA</t>
  </si>
  <si>
    <t>Page County, VA</t>
  </si>
  <si>
    <t>Patrick County, VA</t>
  </si>
  <si>
    <t>Pittsylvania County, VA</t>
  </si>
  <si>
    <t>Powhatan County, VA</t>
  </si>
  <si>
    <t>Prince Edward County, VA</t>
  </si>
  <si>
    <t>Prince George County, VA</t>
  </si>
  <si>
    <t>Prince William County, VA</t>
  </si>
  <si>
    <t>Pulaski County, VA</t>
  </si>
  <si>
    <t>Rappahannock County, VA</t>
  </si>
  <si>
    <t>Richmond County, VA</t>
  </si>
  <si>
    <t>Roanoke County, VA</t>
  </si>
  <si>
    <t>Rockbridge County, VA</t>
  </si>
  <si>
    <t>Rockingham County, VA</t>
  </si>
  <si>
    <t>Russell County, VA</t>
  </si>
  <si>
    <t>Scott County, VA</t>
  </si>
  <si>
    <t>Shenandoah County, VA</t>
  </si>
  <si>
    <t>Smyth County, VA</t>
  </si>
  <si>
    <t>Southampton County, VA</t>
  </si>
  <si>
    <t>Spotsylvania County, VA</t>
  </si>
  <si>
    <t>Stafford County, VA</t>
  </si>
  <si>
    <t>Surry County, VA</t>
  </si>
  <si>
    <t>Sussex County, VA</t>
  </si>
  <si>
    <t>Tazewell County, VA</t>
  </si>
  <si>
    <t>Warren County, VA</t>
  </si>
  <si>
    <t>Washington County, VA</t>
  </si>
  <si>
    <t>Westmoreland County, VA</t>
  </si>
  <si>
    <t>Wise County, VA</t>
  </si>
  <si>
    <t>Wythe County, VA</t>
  </si>
  <si>
    <t>York County, VA</t>
  </si>
  <si>
    <t>Alexandria city, VA</t>
  </si>
  <si>
    <t>Bristol city, VA</t>
  </si>
  <si>
    <t>Buena Vista city, VA</t>
  </si>
  <si>
    <t>Charlottesville city, VA</t>
  </si>
  <si>
    <t>Chesapeake city, VA</t>
  </si>
  <si>
    <t>Colonial Heights city, VA</t>
  </si>
  <si>
    <t>Covington city, VA</t>
  </si>
  <si>
    <t>Danville city, VA</t>
  </si>
  <si>
    <t>Emporia city, VA</t>
  </si>
  <si>
    <t>Fairfax city, VA</t>
  </si>
  <si>
    <t>Falls Church city, VA</t>
  </si>
  <si>
    <t>Franklin city, VA</t>
  </si>
  <si>
    <t>Fredericksburg city, VA</t>
  </si>
  <si>
    <t>Galax city, VA</t>
  </si>
  <si>
    <t>Hampton city, VA</t>
  </si>
  <si>
    <t>Harrisonburg city, VA</t>
  </si>
  <si>
    <t>Hopewell city, VA</t>
  </si>
  <si>
    <t>Lexington city, VA</t>
  </si>
  <si>
    <t>Lynchburg city, VA</t>
  </si>
  <si>
    <t>Manassas city, VA</t>
  </si>
  <si>
    <t>Manassas Park city, VA</t>
  </si>
  <si>
    <t>Martinsville city, VA</t>
  </si>
  <si>
    <t>Newport News city, VA</t>
  </si>
  <si>
    <t>Norfolk city, VA</t>
  </si>
  <si>
    <t>Norton city, VA</t>
  </si>
  <si>
    <t>Petersburg city, VA</t>
  </si>
  <si>
    <t>Poquoson city, VA</t>
  </si>
  <si>
    <t>Portsmouth city, VA</t>
  </si>
  <si>
    <t>Radford city, VA</t>
  </si>
  <si>
    <t>Richmond city, VA</t>
  </si>
  <si>
    <t>Roanoke city, VA</t>
  </si>
  <si>
    <t>Salem city, VA</t>
  </si>
  <si>
    <t>Staunton city, VA</t>
  </si>
  <si>
    <t>Suffolk city, VA</t>
  </si>
  <si>
    <t>Virginia Beach city, VA</t>
  </si>
  <si>
    <t>Waynesboro city, VA</t>
  </si>
  <si>
    <t>Williamsburg city, VA</t>
  </si>
  <si>
    <t>Winchester city, VA</t>
  </si>
  <si>
    <t>Barbour County, WV</t>
  </si>
  <si>
    <t>West Virginia</t>
  </si>
  <si>
    <t>Berkeley County, WV</t>
  </si>
  <si>
    <t>Boone County, WV</t>
  </si>
  <si>
    <t>Braxton County, WV</t>
  </si>
  <si>
    <t>Brooke County, WV</t>
  </si>
  <si>
    <t>Cabell County, WV</t>
  </si>
  <si>
    <t>Calhoun County, WV</t>
  </si>
  <si>
    <t>Clay County, WV</t>
  </si>
  <si>
    <t>Doddridge County, WV</t>
  </si>
  <si>
    <t>Fayette County, WV</t>
  </si>
  <si>
    <t>Gilmer County, WV</t>
  </si>
  <si>
    <t>Grant County, WV</t>
  </si>
  <si>
    <t>Greenbrier County, WV</t>
  </si>
  <si>
    <t>Hampshire County, WV</t>
  </si>
  <si>
    <t>Hancock County, WV</t>
  </si>
  <si>
    <t>Hardy County, WV</t>
  </si>
  <si>
    <t>Harrison County, WV</t>
  </si>
  <si>
    <t>Jackson County, WV</t>
  </si>
  <si>
    <t>Jefferson County, WV</t>
  </si>
  <si>
    <t>Kanawha County, WV</t>
  </si>
  <si>
    <t>Lewis County, WV</t>
  </si>
  <si>
    <t>Lincoln County, WV</t>
  </si>
  <si>
    <t>Logan County, WV</t>
  </si>
  <si>
    <t>McDowell County, WV</t>
  </si>
  <si>
    <t>Marion County, WV</t>
  </si>
  <si>
    <t>Marshall County, WV</t>
  </si>
  <si>
    <t>Mason County, WV</t>
  </si>
  <si>
    <t>Mercer County, WV</t>
  </si>
  <si>
    <t>Mineral County, WV</t>
  </si>
  <si>
    <t>Mingo County, WV</t>
  </si>
  <si>
    <t>Monongalia County, WV</t>
  </si>
  <si>
    <t>Monroe County, WV</t>
  </si>
  <si>
    <t>Morgan County, WV</t>
  </si>
  <si>
    <t>Nicholas County, WV</t>
  </si>
  <si>
    <t>Ohio County, WV</t>
  </si>
  <si>
    <t>Pendleton County, WV</t>
  </si>
  <si>
    <t>Pleasants County, WV</t>
  </si>
  <si>
    <t>Pocahontas County, WV</t>
  </si>
  <si>
    <t>Preston County, WV</t>
  </si>
  <si>
    <t>Putnam County, WV</t>
  </si>
  <si>
    <t>Raleigh County, WV</t>
  </si>
  <si>
    <t>Randolph County, WV</t>
  </si>
  <si>
    <t>Ritchie County, WV</t>
  </si>
  <si>
    <t>Roane County, WV</t>
  </si>
  <si>
    <t>Summers County, WV</t>
  </si>
  <si>
    <t>Taylor County, WV</t>
  </si>
  <si>
    <t>Tucker County, WV</t>
  </si>
  <si>
    <t>Tyler County, WV</t>
  </si>
  <si>
    <t>Upshur County, WV</t>
  </si>
  <si>
    <t>Wayne County, WV</t>
  </si>
  <si>
    <t>Webster County, WV</t>
  </si>
  <si>
    <t>Wetzel County, WV</t>
  </si>
  <si>
    <t>Wirt County, WV</t>
  </si>
  <si>
    <t>Wood County, WV</t>
  </si>
  <si>
    <t>Wyoming County, WV</t>
  </si>
  <si>
    <t>Adams County, WI</t>
  </si>
  <si>
    <t>WI</t>
  </si>
  <si>
    <t>Wisconsin</t>
  </si>
  <si>
    <t>Ashland County, WI</t>
  </si>
  <si>
    <t>Barron County, WI</t>
  </si>
  <si>
    <t>Bayfield County, WI</t>
  </si>
  <si>
    <t>Brown County, WI</t>
  </si>
  <si>
    <t>Buffalo County, WI</t>
  </si>
  <si>
    <t>Burnett County, WI</t>
  </si>
  <si>
    <t>Calumet County, WI</t>
  </si>
  <si>
    <t>Chippewa County, WI</t>
  </si>
  <si>
    <t>Clark County, WI</t>
  </si>
  <si>
    <t>Columbia County, WI</t>
  </si>
  <si>
    <t>Crawford County, WI</t>
  </si>
  <si>
    <t>Dane County, WI</t>
  </si>
  <si>
    <t>Dodge County, WI</t>
  </si>
  <si>
    <t>Door County, WI</t>
  </si>
  <si>
    <t>Douglas County, WI</t>
  </si>
  <si>
    <t>Dunn County, WI</t>
  </si>
  <si>
    <t>Eau Claire County, WI</t>
  </si>
  <si>
    <t>Florence County, WI</t>
  </si>
  <si>
    <t>Fond du Lac County, WI</t>
  </si>
  <si>
    <t>Forest County, WI</t>
  </si>
  <si>
    <t>Grant County, WI</t>
  </si>
  <si>
    <t>Green County, WI</t>
  </si>
  <si>
    <t>Green Lake County, WI</t>
  </si>
  <si>
    <t>Iowa County, WI</t>
  </si>
  <si>
    <t>Iron County, WI</t>
  </si>
  <si>
    <t>Jackson County, WI</t>
  </si>
  <si>
    <t>Jefferson County, WI</t>
  </si>
  <si>
    <t>Juneau County, WI</t>
  </si>
  <si>
    <t>Kenosha County, WI</t>
  </si>
  <si>
    <t>Kewaunee County, WI</t>
  </si>
  <si>
    <t>La Crosse County, WI</t>
  </si>
  <si>
    <t>Lafayette County, WI</t>
  </si>
  <si>
    <t>Langlade County, WI</t>
  </si>
  <si>
    <t>Lincoln County, WI</t>
  </si>
  <si>
    <t>Manitowoc County, WI</t>
  </si>
  <si>
    <t>Marathon County, WI</t>
  </si>
  <si>
    <t>Marinette County, WI</t>
  </si>
  <si>
    <t>Marquette County, WI</t>
  </si>
  <si>
    <t>Menominee County, WI</t>
  </si>
  <si>
    <t>Milwaukee County, WI</t>
  </si>
  <si>
    <t>Monroe County, WI</t>
  </si>
  <si>
    <t>Oconto County, WI</t>
  </si>
  <si>
    <t>Oneida County, WI</t>
  </si>
  <si>
    <t>Outagamie County, WI</t>
  </si>
  <si>
    <t>Ozaukee County, WI</t>
  </si>
  <si>
    <t>Pepin County, WI</t>
  </si>
  <si>
    <t>Pierce County, WI</t>
  </si>
  <si>
    <t>Polk County, WI</t>
  </si>
  <si>
    <t>Portage County, WI</t>
  </si>
  <si>
    <t>Price County, WI</t>
  </si>
  <si>
    <t>Racine County, WI</t>
  </si>
  <si>
    <t>Richland County, WI</t>
  </si>
  <si>
    <t>Rock County, WI</t>
  </si>
  <si>
    <t>Rusk County, WI</t>
  </si>
  <si>
    <t>St. Croix County, WI</t>
  </si>
  <si>
    <t>Sauk County, WI</t>
  </si>
  <si>
    <t>Sawyer County, WI</t>
  </si>
  <si>
    <t>Shawano County, WI</t>
  </si>
  <si>
    <t>Sheboygan County, WI</t>
  </si>
  <si>
    <t>Taylor County, WI</t>
  </si>
  <si>
    <t>Trempealeau County, WI</t>
  </si>
  <si>
    <t>Vernon County, WI</t>
  </si>
  <si>
    <t>Vilas County, WI</t>
  </si>
  <si>
    <t>Walworth County, WI</t>
  </si>
  <si>
    <t>Washburn County, WI</t>
  </si>
  <si>
    <t>Washington County, WI</t>
  </si>
  <si>
    <t>Waukesha County, WI</t>
  </si>
  <si>
    <t>Waupaca County, WI</t>
  </si>
  <si>
    <t>Waushara County, WI</t>
  </si>
  <si>
    <t>Winnebago County, WI</t>
  </si>
  <si>
    <t>Wood County, WI</t>
  </si>
  <si>
    <t>County</t>
  </si>
  <si>
    <t>State 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</si>
</sst>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000118"/>
      <name val="Nunito Sans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DDDDDD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right" wrapText="1"/>
    </xf>
    <xf numFmtId="2" fontId="0" fillId="2" borderId="0" xfId="0" applyNumberFormat="1" applyFill="1" applyAlignment="1">
      <alignment wrapText="1"/>
    </xf>
    <xf numFmtId="1" fontId="2" fillId="3" borderId="2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 wrapText="1"/>
    </xf>
    <xf numFmtId="164" fontId="3" fillId="4" borderId="3" xfId="0" applyNumberFormat="1" applyFont="1" applyFill="1" applyBorder="1" applyAlignment="1">
      <alignment horizontal="right" wrapText="1"/>
    </xf>
    <xf numFmtId="0" fontId="2" fillId="5" borderId="2" xfId="0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right"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1" fontId="0" fillId="7" borderId="0" xfId="0" applyNumberFormat="1" applyFill="1" applyAlignment="1">
      <alignment wrapText="1"/>
    </xf>
    <xf numFmtId="0" fontId="0" fillId="0" borderId="4" xfId="0" applyBorder="1" applyAlignment="1">
      <alignment horizontal="right"/>
    </xf>
    <xf numFmtId="2" fontId="0" fillId="0" borderId="0" xfId="0" applyNumberFormat="1"/>
    <xf numFmtId="2" fontId="0" fillId="0" borderId="4" xfId="0" applyNumberFormat="1" applyBorder="1" applyAlignment="1">
      <alignment horizontal="right" wrapText="1"/>
    </xf>
    <xf numFmtId="2" fontId="0" fillId="8" borderId="4" xfId="0" applyNumberFormat="1" applyFill="1" applyBorder="1" applyAlignment="1">
      <alignment horizontal="right"/>
    </xf>
    <xf numFmtId="2" fontId="0" fillId="0" borderId="0" xfId="0" applyNumberFormat="1" applyAlignment="1">
      <alignment horizontal="right" wrapText="1"/>
    </xf>
    <xf numFmtId="164" fontId="0" fillId="0" borderId="4" xfId="0" applyNumberFormat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 wrapText="1"/>
    </xf>
    <xf numFmtId="1" fontId="0" fillId="0" borderId="0" xfId="0" applyNumberFormat="1"/>
    <xf numFmtId="0" fontId="0" fillId="0" borderId="0" xfId="0" applyFill="1" applyBorder="1" applyAlignment="1"/>
    <xf numFmtId="0" fontId="0" fillId="2" borderId="0" xfId="0" applyFill="1"/>
    <xf numFmtId="0" fontId="0" fillId="2" borderId="0" xfId="0" applyFill="1" applyAlignment="1">
      <alignment horizontal="right"/>
    </xf>
    <xf numFmtId="2" fontId="0" fillId="2" borderId="0" xfId="0" applyNumberFormat="1" applyFill="1"/>
    <xf numFmtId="2" fontId="0" fillId="2" borderId="0" xfId="0" applyNumberFormat="1" applyFill="1" applyAlignment="1">
      <alignment horizontal="right" wrapText="1"/>
    </xf>
    <xf numFmtId="2" fontId="0" fillId="2" borderId="0" xfId="0" applyNumberForma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1" fontId="0" fillId="2" borderId="0" xfId="0" applyNumberFormat="1" applyFill="1"/>
    <xf numFmtId="0" fontId="0" fillId="2" borderId="0" xfId="0" applyFill="1" applyBorder="1" applyAlignment="1"/>
    <xf numFmtId="0" fontId="0" fillId="0" borderId="0" xfId="0" applyAlignment="1">
      <alignment horizontal="right"/>
    </xf>
    <xf numFmtId="2" fontId="0" fillId="8" borderId="0" xfId="0" applyNumberFormat="1" applyFill="1" applyAlignment="1">
      <alignment horizontal="right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0" fontId="0" fillId="0" borderId="5" xfId="0" applyFill="1" applyBorder="1" applyAlignment="1"/>
    <xf numFmtId="2" fontId="4" fillId="2" borderId="0" xfId="0" applyNumberFormat="1" applyFont="1" applyFill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0" fontId="0" fillId="0" borderId="0" xfId="0" applyFill="1"/>
    <xf numFmtId="1" fontId="0" fillId="0" borderId="0" xfId="0" applyNumberFormat="1" applyFill="1"/>
    <xf numFmtId="164" fontId="4" fillId="2" borderId="0" xfId="0" applyNumberFormat="1" applyFont="1" applyFill="1" applyAlignment="1">
      <alignment horizontal="right"/>
    </xf>
    <xf numFmtId="2" fontId="0" fillId="0" borderId="0" xfId="0" applyNumberFormat="1" applyAlignment="1">
      <alignment wrapText="1"/>
    </xf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0" fillId="8" borderId="0" xfId="0" applyNumberFormat="1" applyFill="1" applyAlignment="1">
      <alignment horizontal="right" wrapText="1"/>
    </xf>
    <xf numFmtId="0" fontId="0" fillId="8" borderId="0" xfId="0" applyFill="1"/>
    <xf numFmtId="0" fontId="0" fillId="0" borderId="0" xfId="0" applyFill="1" applyAlignment="1">
      <alignment horizontal="right"/>
    </xf>
    <xf numFmtId="2" fontId="4" fillId="8" borderId="0" xfId="0" applyNumberFormat="1" applyFont="1" applyFill="1" applyAlignment="1">
      <alignment horizontal="right" wrapText="1"/>
    </xf>
    <xf numFmtId="0" fontId="1" fillId="0" borderId="0" xfId="0" applyFont="1"/>
    <xf numFmtId="2" fontId="1" fillId="2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8" borderId="0" xfId="0" applyNumberFormat="1" applyFont="1" applyFill="1" applyAlignment="1">
      <alignment horizontal="right"/>
    </xf>
    <xf numFmtId="2" fontId="4" fillId="8" borderId="0" xfId="0" applyNumberFormat="1" applyFont="1" applyFill="1" applyAlignment="1">
      <alignment horizontal="right"/>
    </xf>
    <xf numFmtId="2" fontId="4" fillId="0" borderId="0" xfId="0" applyNumberFormat="1" applyFont="1"/>
    <xf numFmtId="2" fontId="4" fillId="0" borderId="0" xfId="0" applyNumberFormat="1" applyFont="1" applyFill="1" applyAlignment="1">
      <alignment horizontal="right"/>
    </xf>
    <xf numFmtId="2" fontId="4" fillId="2" borderId="0" xfId="0" applyNumberFormat="1" applyFont="1" applyFill="1"/>
    <xf numFmtId="2" fontId="0" fillId="0" borderId="0" xfId="0" applyNumberFormat="1" applyFill="1" applyAlignment="1">
      <alignment horizontal="right" wrapText="1"/>
    </xf>
    <xf numFmtId="164" fontId="0" fillId="0" borderId="0" xfId="0" applyNumberFormat="1" applyFill="1" applyAlignment="1">
      <alignment horizontal="right"/>
    </xf>
    <xf numFmtId="2" fontId="0" fillId="0" borderId="0" xfId="0" applyNumberFormat="1" applyFill="1"/>
    <xf numFmtId="2" fontId="4" fillId="0" borderId="0" xfId="0" applyNumberFormat="1" applyFont="1" applyFill="1" applyAlignment="1">
      <alignment horizontal="right" wrapText="1"/>
    </xf>
    <xf numFmtId="0" fontId="4" fillId="0" borderId="0" xfId="0" applyFo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215"/>
  <sheetViews>
    <sheetView tabSelected="1" workbookViewId="0">
      <selection activeCell="B1" sqref="B1"/>
    </sheetView>
  </sheetViews>
  <sheetFormatPr defaultRowHeight="15"/>
  <cols>
    <col min="1" max="1" width="17.140625" customWidth="1"/>
    <col min="4" max="11" width="9.140625" customWidth="1"/>
    <col min="12" max="12" width="9.140625" style="43" customWidth="1"/>
    <col min="13" max="18" width="9.140625" customWidth="1"/>
    <col min="21" max="21" width="9.5703125" style="22" bestFit="1" customWidth="1"/>
    <col min="23" max="23" width="12.140625" customWidth="1"/>
    <col min="25" max="25" width="10" style="22" customWidth="1"/>
    <col min="26" max="27" width="9.140625" customWidth="1"/>
    <col min="28" max="28" width="17.28515625" customWidth="1"/>
    <col min="42" max="42" width="15.140625" customWidth="1"/>
  </cols>
  <sheetData>
    <row r="1" spans="1:27" ht="75">
      <c r="A1" s="1" t="s">
        <v>2290</v>
      </c>
      <c r="B1" t="s">
        <v>2291</v>
      </c>
      <c r="C1" s="2" t="s">
        <v>0</v>
      </c>
      <c r="D1" s="3" t="s">
        <v>1</v>
      </c>
      <c r="E1" s="4" t="s">
        <v>2</v>
      </c>
      <c r="F1" s="4" t="s">
        <v>3</v>
      </c>
      <c r="G1" s="5" t="s">
        <v>4</v>
      </c>
      <c r="H1" s="6" t="s">
        <v>5</v>
      </c>
      <c r="I1" s="7" t="s">
        <v>6</v>
      </c>
      <c r="J1" s="8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10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2" t="s">
        <v>17</v>
      </c>
      <c r="U1" s="13" t="s">
        <v>18</v>
      </c>
      <c r="V1" s="12" t="s">
        <v>19</v>
      </c>
      <c r="W1" s="1" t="s">
        <v>2290</v>
      </c>
      <c r="X1" s="1" t="s">
        <v>20</v>
      </c>
      <c r="Y1" s="8" t="s">
        <v>18</v>
      </c>
      <c r="Z1" s="12" t="s">
        <v>21</v>
      </c>
      <c r="AA1" s="12"/>
    </row>
    <row r="2" spans="1:27">
      <c r="A2" t="s">
        <v>22</v>
      </c>
      <c r="B2" t="s">
        <v>23</v>
      </c>
      <c r="C2" s="14" t="s">
        <v>24</v>
      </c>
      <c r="D2" s="15">
        <v>0.64725899683013244</v>
      </c>
      <c r="E2" s="16">
        <v>1</v>
      </c>
      <c r="F2" s="17">
        <v>15</v>
      </c>
      <c r="G2" s="16">
        <v>0</v>
      </c>
      <c r="H2" s="18">
        <v>0</v>
      </c>
      <c r="I2" s="16">
        <v>19.7</v>
      </c>
      <c r="J2" s="19">
        <v>13</v>
      </c>
      <c r="K2" s="15">
        <v>0</v>
      </c>
      <c r="L2" s="20">
        <v>0</v>
      </c>
      <c r="M2" s="18">
        <v>2</v>
      </c>
      <c r="N2" s="16">
        <v>0</v>
      </c>
      <c r="O2" s="21">
        <v>1</v>
      </c>
      <c r="P2">
        <v>66444</v>
      </c>
      <c r="Q2">
        <v>0.217</v>
      </c>
      <c r="R2">
        <v>39.299999999999997</v>
      </c>
      <c r="S2">
        <v>0.20603714644664017</v>
      </c>
      <c r="T2">
        <v>19</v>
      </c>
      <c r="U2" s="22">
        <f t="shared" ref="U2:U65" si="0">X2/T2</f>
        <v>2258.1052631578946</v>
      </c>
      <c r="V2">
        <v>1</v>
      </c>
      <c r="W2" t="s">
        <v>22</v>
      </c>
      <c r="X2">
        <v>42904</v>
      </c>
      <c r="Y2" s="22">
        <v>2258.1052631578946</v>
      </c>
      <c r="Z2">
        <v>5.3</v>
      </c>
    </row>
    <row r="3" spans="1:27">
      <c r="A3" t="s">
        <v>25</v>
      </c>
      <c r="B3" t="s">
        <v>23</v>
      </c>
      <c r="C3" s="14" t="s">
        <v>24</v>
      </c>
      <c r="D3" s="15">
        <v>0.62431124772313296</v>
      </c>
      <c r="E3" s="16">
        <v>1</v>
      </c>
      <c r="F3" s="17">
        <v>15</v>
      </c>
      <c r="G3" s="16">
        <v>0</v>
      </c>
      <c r="H3" s="18">
        <v>0</v>
      </c>
      <c r="I3" s="16">
        <v>19.7</v>
      </c>
      <c r="J3" s="19">
        <v>13</v>
      </c>
      <c r="K3" s="15">
        <v>0</v>
      </c>
      <c r="L3" s="20">
        <v>0</v>
      </c>
      <c r="M3" s="18">
        <v>2</v>
      </c>
      <c r="N3" s="16">
        <v>0</v>
      </c>
      <c r="O3" s="21">
        <v>1</v>
      </c>
      <c r="P3">
        <v>65658</v>
      </c>
      <c r="Q3">
        <v>0.32450286151737601</v>
      </c>
      <c r="R3">
        <v>43.6</v>
      </c>
      <c r="S3">
        <v>8.6661035335886011E-2</v>
      </c>
      <c r="T3">
        <v>50</v>
      </c>
      <c r="U3" s="22">
        <f t="shared" si="0"/>
        <v>3513.6</v>
      </c>
      <c r="V3">
        <v>1</v>
      </c>
      <c r="W3" t="s">
        <v>25</v>
      </c>
      <c r="X3">
        <v>175680</v>
      </c>
      <c r="Y3" s="22">
        <v>3513.6</v>
      </c>
      <c r="Z3">
        <v>6.1</v>
      </c>
    </row>
    <row r="4" spans="1:27">
      <c r="A4" t="s">
        <v>26</v>
      </c>
      <c r="B4" t="s">
        <v>23</v>
      </c>
      <c r="C4" s="14" t="s">
        <v>24</v>
      </c>
      <c r="D4" s="15">
        <v>0.53652315853907362</v>
      </c>
      <c r="E4" s="16">
        <v>1</v>
      </c>
      <c r="F4" s="17">
        <v>15</v>
      </c>
      <c r="G4" s="16">
        <v>0</v>
      </c>
      <c r="H4" s="18">
        <v>0</v>
      </c>
      <c r="I4" s="16">
        <v>19.7</v>
      </c>
      <c r="J4" s="19">
        <v>13</v>
      </c>
      <c r="K4" s="15">
        <v>0</v>
      </c>
      <c r="L4" s="20">
        <v>0</v>
      </c>
      <c r="M4" s="18">
        <v>2</v>
      </c>
      <c r="N4" s="16">
        <v>0</v>
      </c>
      <c r="O4" s="21">
        <v>1</v>
      </c>
      <c r="P4">
        <v>38649</v>
      </c>
      <c r="Q4">
        <v>0.111530980828008</v>
      </c>
      <c r="R4">
        <v>40.9</v>
      </c>
      <c r="S4">
        <v>0.48625801282051284</v>
      </c>
      <c r="T4">
        <v>16</v>
      </c>
      <c r="U4" s="22">
        <f t="shared" si="0"/>
        <v>1225.25</v>
      </c>
      <c r="V4">
        <v>1</v>
      </c>
      <c r="W4" t="s">
        <v>26</v>
      </c>
      <c r="X4">
        <v>19604</v>
      </c>
      <c r="Y4" s="22">
        <v>1225.25</v>
      </c>
      <c r="Z4">
        <v>7.7</v>
      </c>
    </row>
    <row r="5" spans="1:27">
      <c r="A5" t="s">
        <v>27</v>
      </c>
      <c r="B5" t="s">
        <v>23</v>
      </c>
      <c r="C5" s="14" t="s">
        <v>24</v>
      </c>
      <c r="D5" s="15">
        <v>0.53792678140942984</v>
      </c>
      <c r="E5" s="16">
        <v>1</v>
      </c>
      <c r="F5" s="17">
        <v>15</v>
      </c>
      <c r="G5" s="16">
        <v>0</v>
      </c>
      <c r="H5" s="18">
        <v>0</v>
      </c>
      <c r="I5" s="16">
        <v>19.7</v>
      </c>
      <c r="J5" s="19">
        <v>13</v>
      </c>
      <c r="K5" s="15">
        <v>0</v>
      </c>
      <c r="L5" s="20">
        <v>0</v>
      </c>
      <c r="M5" s="18">
        <v>2</v>
      </c>
      <c r="N5" s="16">
        <v>0</v>
      </c>
      <c r="O5" s="21">
        <v>1</v>
      </c>
      <c r="P5">
        <v>48454</v>
      </c>
      <c r="Q5">
        <v>0.11913807062340399</v>
      </c>
      <c r="R5">
        <v>40</v>
      </c>
      <c r="S5">
        <v>0.21236983275481225</v>
      </c>
      <c r="T5">
        <v>8</v>
      </c>
      <c r="U5" s="22">
        <f t="shared" si="0"/>
        <v>2229.625</v>
      </c>
      <c r="V5">
        <v>1</v>
      </c>
      <c r="W5" t="s">
        <v>27</v>
      </c>
      <c r="X5">
        <v>17837</v>
      </c>
      <c r="Y5" s="22">
        <v>2229.625</v>
      </c>
      <c r="Z5">
        <v>7.3</v>
      </c>
    </row>
    <row r="6" spans="1:27">
      <c r="A6" t="s">
        <v>28</v>
      </c>
      <c r="B6" t="s">
        <v>23</v>
      </c>
      <c r="C6" s="14" t="s">
        <v>24</v>
      </c>
      <c r="D6" s="15">
        <v>0.6189674900720199</v>
      </c>
      <c r="E6" s="16">
        <v>1</v>
      </c>
      <c r="F6" s="17">
        <v>15</v>
      </c>
      <c r="G6" s="16">
        <v>0</v>
      </c>
      <c r="H6" s="18">
        <v>0</v>
      </c>
      <c r="I6" s="16">
        <v>19.7</v>
      </c>
      <c r="J6" s="19">
        <v>13</v>
      </c>
      <c r="K6" s="15">
        <v>0</v>
      </c>
      <c r="L6" s="20">
        <v>0</v>
      </c>
      <c r="M6" s="18">
        <v>2</v>
      </c>
      <c r="N6" s="16">
        <v>0</v>
      </c>
      <c r="O6" s="21">
        <v>1</v>
      </c>
      <c r="P6">
        <v>56894</v>
      </c>
      <c r="Q6">
        <v>0.149036097177142</v>
      </c>
      <c r="R6">
        <v>41</v>
      </c>
      <c r="S6">
        <v>1.7342898717471491E-2</v>
      </c>
      <c r="T6">
        <v>25</v>
      </c>
      <c r="U6" s="22">
        <f t="shared" si="0"/>
        <v>1782.84</v>
      </c>
      <c r="V6">
        <v>1</v>
      </c>
      <c r="W6" t="s">
        <v>28</v>
      </c>
      <c r="X6">
        <v>44571</v>
      </c>
      <c r="Y6" s="22">
        <v>1782.84</v>
      </c>
      <c r="Z6">
        <v>4.5</v>
      </c>
    </row>
    <row r="7" spans="1:27">
      <c r="A7" t="s">
        <v>29</v>
      </c>
      <c r="B7" t="s">
        <v>23</v>
      </c>
      <c r="C7" s="14" t="s">
        <v>24</v>
      </c>
      <c r="D7" s="15">
        <v>0.57698561601000631</v>
      </c>
      <c r="E7" s="16">
        <v>1</v>
      </c>
      <c r="F7" s="17">
        <v>15</v>
      </c>
      <c r="G7" s="16">
        <v>0</v>
      </c>
      <c r="H7" s="18">
        <v>0</v>
      </c>
      <c r="I7" s="16">
        <v>19.7</v>
      </c>
      <c r="J7" s="19">
        <v>13</v>
      </c>
      <c r="K7" s="15">
        <v>0</v>
      </c>
      <c r="L7" s="20">
        <v>0</v>
      </c>
      <c r="M7" s="18">
        <v>2</v>
      </c>
      <c r="N7" s="16">
        <v>0</v>
      </c>
      <c r="O7" s="21">
        <v>1</v>
      </c>
      <c r="P7">
        <v>32027</v>
      </c>
      <c r="Q7">
        <v>0.11691144394358</v>
      </c>
      <c r="R7">
        <v>39.5</v>
      </c>
      <c r="S7">
        <v>0.69988344988344986</v>
      </c>
      <c r="T7">
        <v>15</v>
      </c>
      <c r="U7" s="22">
        <f t="shared" si="0"/>
        <v>533</v>
      </c>
      <c r="V7">
        <v>1</v>
      </c>
      <c r="W7" t="s">
        <v>29</v>
      </c>
      <c r="X7">
        <v>7995</v>
      </c>
      <c r="Y7" s="22">
        <v>533</v>
      </c>
      <c r="Z7">
        <v>6</v>
      </c>
    </row>
    <row r="8" spans="1:27">
      <c r="A8" t="s">
        <v>30</v>
      </c>
      <c r="B8" t="s">
        <v>23</v>
      </c>
      <c r="C8" s="14" t="s">
        <v>24</v>
      </c>
      <c r="D8" s="15">
        <v>0.62528008435481741</v>
      </c>
      <c r="E8" s="16">
        <v>1</v>
      </c>
      <c r="F8" s="17">
        <v>15</v>
      </c>
      <c r="G8" s="16">
        <v>0</v>
      </c>
      <c r="H8" s="18">
        <v>0</v>
      </c>
      <c r="I8" s="16">
        <v>19.7</v>
      </c>
      <c r="J8" s="19">
        <v>13</v>
      </c>
      <c r="K8" s="15">
        <v>0</v>
      </c>
      <c r="L8" s="20">
        <v>0</v>
      </c>
      <c r="M8" s="18">
        <v>2</v>
      </c>
      <c r="N8" s="16">
        <v>0</v>
      </c>
      <c r="O8" s="21">
        <v>1</v>
      </c>
      <c r="P8">
        <v>39442</v>
      </c>
      <c r="Q8">
        <v>0.14039151225343699</v>
      </c>
      <c r="R8">
        <v>42.1</v>
      </c>
      <c r="S8">
        <v>0.45042299406231939</v>
      </c>
      <c r="T8">
        <v>22</v>
      </c>
      <c r="U8" s="22">
        <f t="shared" si="0"/>
        <v>689.72727272727275</v>
      </c>
      <c r="V8">
        <v>1</v>
      </c>
      <c r="W8" t="s">
        <v>30</v>
      </c>
      <c r="X8">
        <v>15174</v>
      </c>
      <c r="Y8" s="22">
        <v>689.72727272727275</v>
      </c>
      <c r="Z8">
        <v>9.5</v>
      </c>
    </row>
    <row r="9" spans="1:27">
      <c r="A9" t="s">
        <v>31</v>
      </c>
      <c r="B9" t="s">
        <v>23</v>
      </c>
      <c r="C9" s="14" t="s">
        <v>24</v>
      </c>
      <c r="D9" s="15">
        <v>0.57199434546515282</v>
      </c>
      <c r="E9" s="16">
        <v>1</v>
      </c>
      <c r="F9" s="17">
        <v>15</v>
      </c>
      <c r="G9" s="16">
        <v>0</v>
      </c>
      <c r="H9" s="18">
        <v>0</v>
      </c>
      <c r="I9" s="16">
        <v>19.7</v>
      </c>
      <c r="J9" s="19">
        <v>13</v>
      </c>
      <c r="K9" s="15">
        <v>0</v>
      </c>
      <c r="L9" s="20">
        <v>0</v>
      </c>
      <c r="M9" s="18">
        <v>2</v>
      </c>
      <c r="N9" s="16">
        <v>0</v>
      </c>
      <c r="O9" s="21">
        <v>1</v>
      </c>
      <c r="P9">
        <v>48166</v>
      </c>
      <c r="Q9">
        <v>0.19528300711411201</v>
      </c>
      <c r="R9">
        <v>40.200000000000003</v>
      </c>
      <c r="S9">
        <v>0.21511712936277841</v>
      </c>
      <c r="T9">
        <v>46</v>
      </c>
      <c r="U9" s="22">
        <f t="shared" si="0"/>
        <v>1937.6521739130435</v>
      </c>
      <c r="V9">
        <v>1</v>
      </c>
      <c r="W9" t="s">
        <v>31</v>
      </c>
      <c r="X9">
        <v>89132</v>
      </c>
      <c r="Y9" s="22">
        <v>1937.6521739130435</v>
      </c>
      <c r="Z9">
        <v>7.7</v>
      </c>
    </row>
    <row r="10" spans="1:27">
      <c r="A10" t="s">
        <v>32</v>
      </c>
      <c r="B10" t="s">
        <v>23</v>
      </c>
      <c r="C10" s="14" t="s">
        <v>24</v>
      </c>
      <c r="D10" s="15">
        <v>0.5802361337838351</v>
      </c>
      <c r="E10" s="16">
        <v>1</v>
      </c>
      <c r="F10" s="17">
        <v>15</v>
      </c>
      <c r="G10" s="16">
        <v>0</v>
      </c>
      <c r="H10" s="18">
        <v>0</v>
      </c>
      <c r="I10" s="16">
        <v>19.7</v>
      </c>
      <c r="J10" s="19">
        <v>13</v>
      </c>
      <c r="K10" s="15">
        <v>0</v>
      </c>
      <c r="L10" s="20">
        <v>0</v>
      </c>
      <c r="M10" s="18">
        <v>2</v>
      </c>
      <c r="N10" s="16">
        <v>0</v>
      </c>
      <c r="O10" s="21">
        <v>1</v>
      </c>
      <c r="P10">
        <v>45447</v>
      </c>
      <c r="Q10">
        <v>0.13653939101015</v>
      </c>
      <c r="R10">
        <v>43.1</v>
      </c>
      <c r="S10">
        <v>0.4045605426468466</v>
      </c>
      <c r="T10">
        <v>17</v>
      </c>
      <c r="U10" s="22">
        <f t="shared" si="0"/>
        <v>1549.4705882352941</v>
      </c>
      <c r="V10">
        <v>1</v>
      </c>
      <c r="W10" t="s">
        <v>32</v>
      </c>
      <c r="X10">
        <v>26341</v>
      </c>
      <c r="Y10" s="22">
        <v>1549.4705882352941</v>
      </c>
      <c r="Z10">
        <v>7.4</v>
      </c>
    </row>
    <row r="11" spans="1:27">
      <c r="A11" t="s">
        <v>33</v>
      </c>
      <c r="B11" t="s">
        <v>23</v>
      </c>
      <c r="C11" s="14" t="s">
        <v>24</v>
      </c>
      <c r="D11" s="15">
        <v>0.57889783048614052</v>
      </c>
      <c r="E11" s="16">
        <v>1</v>
      </c>
      <c r="F11" s="17">
        <v>15</v>
      </c>
      <c r="G11" s="16">
        <v>0</v>
      </c>
      <c r="H11" s="18">
        <v>0</v>
      </c>
      <c r="I11" s="16">
        <v>19.7</v>
      </c>
      <c r="J11" s="19">
        <v>13</v>
      </c>
      <c r="K11" s="15">
        <v>0</v>
      </c>
      <c r="L11" s="20">
        <v>0</v>
      </c>
      <c r="M11" s="18">
        <v>2</v>
      </c>
      <c r="N11" s="16">
        <v>0</v>
      </c>
      <c r="O11" s="21">
        <v>1</v>
      </c>
      <c r="P11">
        <v>46365</v>
      </c>
      <c r="Q11">
        <v>0.12822738121067501</v>
      </c>
      <c r="R11">
        <v>47.4</v>
      </c>
      <c r="S11">
        <v>4.1005926637834374E-2</v>
      </c>
      <c r="T11">
        <v>23</v>
      </c>
      <c r="U11" s="22">
        <f t="shared" si="0"/>
        <v>923.86956521739125</v>
      </c>
      <c r="V11">
        <v>1</v>
      </c>
      <c r="W11" t="s">
        <v>33</v>
      </c>
      <c r="X11">
        <v>21249</v>
      </c>
      <c r="Y11" s="22">
        <v>923.86956521739125</v>
      </c>
      <c r="Z11">
        <v>5.0999999999999996</v>
      </c>
    </row>
    <row r="12" spans="1:27">
      <c r="A12" t="s">
        <v>34</v>
      </c>
      <c r="B12" t="s">
        <v>23</v>
      </c>
      <c r="C12" s="14" t="s">
        <v>24</v>
      </c>
      <c r="D12" s="15">
        <v>0.73835196359679489</v>
      </c>
      <c r="E12" s="16">
        <v>1</v>
      </c>
      <c r="F12" s="17">
        <v>15</v>
      </c>
      <c r="G12" s="16">
        <v>0</v>
      </c>
      <c r="H12" s="18">
        <v>0</v>
      </c>
      <c r="I12" s="16">
        <v>19.7</v>
      </c>
      <c r="J12" s="19">
        <v>13</v>
      </c>
      <c r="K12" s="15">
        <v>0</v>
      </c>
      <c r="L12" s="20">
        <v>0</v>
      </c>
      <c r="M12" s="18">
        <v>2</v>
      </c>
      <c r="N12" s="16">
        <v>0</v>
      </c>
      <c r="O12" s="21">
        <v>1</v>
      </c>
      <c r="P12">
        <v>40601</v>
      </c>
      <c r="Q12">
        <v>0.117120999892253</v>
      </c>
      <c r="R12">
        <v>46.8</v>
      </c>
      <c r="S12">
        <v>0.41413741183928998</v>
      </c>
      <c r="T12">
        <v>41</v>
      </c>
      <c r="U12" s="22">
        <f t="shared" si="0"/>
        <v>246.5609756097561</v>
      </c>
      <c r="V12">
        <v>1</v>
      </c>
      <c r="W12" t="s">
        <v>34</v>
      </c>
      <c r="X12">
        <v>10109</v>
      </c>
      <c r="Y12" s="22">
        <v>246.5609756097561</v>
      </c>
      <c r="Z12">
        <v>7.3</v>
      </c>
    </row>
    <row r="13" spans="1:27">
      <c r="A13" t="s">
        <v>35</v>
      </c>
      <c r="B13" t="s">
        <v>23</v>
      </c>
      <c r="C13" s="14" t="s">
        <v>24</v>
      </c>
      <c r="D13" s="15">
        <v>0.70660067782021629</v>
      </c>
      <c r="E13" s="16">
        <v>1</v>
      </c>
      <c r="F13" s="17">
        <v>15</v>
      </c>
      <c r="G13" s="16">
        <v>0</v>
      </c>
      <c r="H13" s="18">
        <v>0</v>
      </c>
      <c r="I13" s="16">
        <v>19.7</v>
      </c>
      <c r="J13" s="19">
        <v>13</v>
      </c>
      <c r="K13" s="15">
        <v>0</v>
      </c>
      <c r="L13" s="20">
        <v>0</v>
      </c>
      <c r="M13" s="18">
        <v>2</v>
      </c>
      <c r="N13" s="16">
        <v>0</v>
      </c>
      <c r="O13" s="21">
        <v>1</v>
      </c>
      <c r="P13">
        <v>45447</v>
      </c>
      <c r="Q13">
        <v>0.13885303337636001</v>
      </c>
      <c r="R13">
        <v>42.9</v>
      </c>
      <c r="S13">
        <v>0.4517645011096123</v>
      </c>
      <c r="T13">
        <v>29</v>
      </c>
      <c r="U13" s="22">
        <f t="shared" si="0"/>
        <v>641</v>
      </c>
      <c r="V13">
        <v>1</v>
      </c>
      <c r="W13" t="s">
        <v>35</v>
      </c>
      <c r="X13">
        <v>18589</v>
      </c>
      <c r="Y13" s="22">
        <v>641</v>
      </c>
      <c r="Z13">
        <v>9.8000000000000007</v>
      </c>
    </row>
    <row r="14" spans="1:27">
      <c r="A14" t="s">
        <v>36</v>
      </c>
      <c r="B14" t="s">
        <v>23</v>
      </c>
      <c r="C14" s="14" t="s">
        <v>24</v>
      </c>
      <c r="D14" s="15">
        <v>0.65587734241908002</v>
      </c>
      <c r="E14" s="16">
        <v>1</v>
      </c>
      <c r="F14" s="17">
        <v>15</v>
      </c>
      <c r="G14" s="16">
        <v>0</v>
      </c>
      <c r="H14" s="18">
        <v>0</v>
      </c>
      <c r="I14" s="16">
        <v>19.7</v>
      </c>
      <c r="J14" s="19">
        <v>13</v>
      </c>
      <c r="K14" s="15">
        <v>0</v>
      </c>
      <c r="L14" s="20">
        <v>0</v>
      </c>
      <c r="M14" s="18">
        <v>2</v>
      </c>
      <c r="N14" s="16">
        <v>0</v>
      </c>
      <c r="O14" s="21">
        <v>1</v>
      </c>
      <c r="P14">
        <v>47036</v>
      </c>
      <c r="Q14">
        <v>0.133814825960477</v>
      </c>
      <c r="R14">
        <v>44.7</v>
      </c>
      <c r="S14">
        <v>0.13890648089508129</v>
      </c>
      <c r="T14">
        <v>25</v>
      </c>
      <c r="U14" s="22">
        <f t="shared" si="0"/>
        <v>422.64</v>
      </c>
      <c r="V14">
        <v>1</v>
      </c>
      <c r="W14" t="s">
        <v>36</v>
      </c>
      <c r="X14">
        <v>10566</v>
      </c>
      <c r="Y14" s="22">
        <v>422.64</v>
      </c>
      <c r="Z14">
        <v>4.4000000000000004</v>
      </c>
    </row>
    <row r="15" spans="1:27">
      <c r="A15" t="s">
        <v>37</v>
      </c>
      <c r="B15" t="s">
        <v>23</v>
      </c>
      <c r="C15" s="14" t="s">
        <v>24</v>
      </c>
      <c r="D15" s="15">
        <v>0.62576846480214732</v>
      </c>
      <c r="E15" s="16">
        <v>1</v>
      </c>
      <c r="F15" s="17">
        <v>15</v>
      </c>
      <c r="G15" s="16">
        <v>0</v>
      </c>
      <c r="H15" s="18">
        <v>0</v>
      </c>
      <c r="I15" s="16">
        <v>19.7</v>
      </c>
      <c r="J15" s="19">
        <v>13</v>
      </c>
      <c r="K15" s="15">
        <v>0</v>
      </c>
      <c r="L15" s="20">
        <v>0</v>
      </c>
      <c r="M15" s="18">
        <v>2</v>
      </c>
      <c r="N15" s="16">
        <v>0</v>
      </c>
      <c r="O15" s="21">
        <v>1</v>
      </c>
      <c r="P15">
        <v>49769</v>
      </c>
      <c r="Q15">
        <v>0.163841272847808</v>
      </c>
      <c r="R15">
        <v>42.9</v>
      </c>
      <c r="S15">
        <v>2.8945097258182301E-2</v>
      </c>
      <c r="T15">
        <v>14</v>
      </c>
      <c r="U15" s="22">
        <f t="shared" si="0"/>
        <v>824.92857142857144</v>
      </c>
      <c r="V15">
        <v>1</v>
      </c>
      <c r="W15" t="s">
        <v>37</v>
      </c>
      <c r="X15">
        <v>11549</v>
      </c>
      <c r="Y15" s="22">
        <v>824.92857142857144</v>
      </c>
      <c r="Z15">
        <v>5</v>
      </c>
    </row>
    <row r="16" spans="1:27">
      <c r="A16" t="s">
        <v>38</v>
      </c>
      <c r="B16" t="s">
        <v>23</v>
      </c>
      <c r="C16" s="14" t="s">
        <v>24</v>
      </c>
      <c r="D16" s="15">
        <v>0.55759987984379689</v>
      </c>
      <c r="E16" s="16">
        <v>1</v>
      </c>
      <c r="F16" s="17">
        <v>15</v>
      </c>
      <c r="G16" s="16">
        <v>0</v>
      </c>
      <c r="H16" s="18">
        <v>0</v>
      </c>
      <c r="I16" s="16">
        <v>19.7</v>
      </c>
      <c r="J16" s="19">
        <v>13</v>
      </c>
      <c r="K16" s="15">
        <v>0</v>
      </c>
      <c r="L16" s="20">
        <v>0</v>
      </c>
      <c r="M16" s="18">
        <v>2</v>
      </c>
      <c r="N16" s="16">
        <v>0</v>
      </c>
      <c r="O16" s="21">
        <v>1</v>
      </c>
      <c r="P16">
        <v>55052</v>
      </c>
      <c r="Q16">
        <v>0.226806404335923</v>
      </c>
      <c r="R16">
        <v>39.4</v>
      </c>
      <c r="S16">
        <v>0.17606962108054605</v>
      </c>
      <c r="T16">
        <v>29</v>
      </c>
      <c r="U16" s="22">
        <f t="shared" si="0"/>
        <v>1377.5172413793102</v>
      </c>
      <c r="V16">
        <v>1</v>
      </c>
      <c r="W16" t="s">
        <v>38</v>
      </c>
      <c r="X16">
        <v>39948</v>
      </c>
      <c r="Y16" s="22">
        <v>1377.5172413793102</v>
      </c>
      <c r="Z16">
        <v>4.8</v>
      </c>
    </row>
    <row r="17" spans="1:26">
      <c r="A17" t="s">
        <v>39</v>
      </c>
      <c r="B17" t="s">
        <v>23</v>
      </c>
      <c r="C17" s="14" t="s">
        <v>24</v>
      </c>
      <c r="D17" s="15">
        <v>0.63832806848876067</v>
      </c>
      <c r="E17" s="16">
        <v>1</v>
      </c>
      <c r="F17" s="17">
        <v>15</v>
      </c>
      <c r="G17" s="16">
        <v>0</v>
      </c>
      <c r="H17" s="18">
        <v>0</v>
      </c>
      <c r="I17" s="16">
        <v>19.7</v>
      </c>
      <c r="J17" s="19">
        <v>13</v>
      </c>
      <c r="K17" s="15">
        <v>0</v>
      </c>
      <c r="L17" s="20">
        <v>0</v>
      </c>
      <c r="M17" s="18">
        <v>2</v>
      </c>
      <c r="N17" s="16">
        <v>0</v>
      </c>
      <c r="O17" s="21">
        <v>1</v>
      </c>
      <c r="P17">
        <v>53341</v>
      </c>
      <c r="Q17">
        <v>0.17858380787323599</v>
      </c>
      <c r="R17">
        <v>42.3</v>
      </c>
      <c r="S17">
        <v>0.16253337754585595</v>
      </c>
      <c r="T17">
        <v>35</v>
      </c>
      <c r="U17" s="22">
        <f t="shared" si="0"/>
        <v>1248.1714285714286</v>
      </c>
      <c r="V17">
        <v>1</v>
      </c>
      <c r="W17" t="s">
        <v>39</v>
      </c>
      <c r="X17">
        <v>43686</v>
      </c>
      <c r="Y17" s="22">
        <v>1248.1714285714286</v>
      </c>
      <c r="Z17">
        <v>7.2</v>
      </c>
    </row>
    <row r="18" spans="1:26" ht="38.25" customHeight="1">
      <c r="A18" t="s">
        <v>40</v>
      </c>
      <c r="B18" t="s">
        <v>23</v>
      </c>
      <c r="C18" s="14" t="s">
        <v>24</v>
      </c>
      <c r="D18" s="15">
        <v>0.67142708224747216</v>
      </c>
      <c r="E18" s="16">
        <v>1</v>
      </c>
      <c r="F18" s="17">
        <v>15</v>
      </c>
      <c r="G18" s="16">
        <v>0</v>
      </c>
      <c r="H18" s="18">
        <v>0</v>
      </c>
      <c r="I18" s="16">
        <v>19.7</v>
      </c>
      <c r="J18" s="19">
        <v>13</v>
      </c>
      <c r="K18" s="15">
        <v>0</v>
      </c>
      <c r="L18" s="20">
        <v>0</v>
      </c>
      <c r="M18" s="18">
        <v>2</v>
      </c>
      <c r="N18" s="16">
        <v>0</v>
      </c>
      <c r="O18" s="21">
        <v>1</v>
      </c>
      <c r="P18">
        <v>35621</v>
      </c>
      <c r="Q18">
        <v>0.124523946912868</v>
      </c>
      <c r="R18">
        <v>45.6</v>
      </c>
      <c r="S18">
        <v>0.46031333852678957</v>
      </c>
      <c r="T18">
        <v>32</v>
      </c>
      <c r="U18" s="22">
        <f t="shared" si="0"/>
        <v>299.78125</v>
      </c>
      <c r="V18">
        <v>1</v>
      </c>
      <c r="W18" t="s">
        <v>40</v>
      </c>
      <c r="X18">
        <v>9593</v>
      </c>
      <c r="Y18" s="22">
        <v>299.78125</v>
      </c>
      <c r="Z18">
        <v>7.9</v>
      </c>
    </row>
    <row r="19" spans="1:26">
      <c r="A19" t="s">
        <v>41</v>
      </c>
      <c r="B19" t="s">
        <v>23</v>
      </c>
      <c r="C19" s="14" t="s">
        <v>24</v>
      </c>
      <c r="D19" s="15">
        <v>0.61451323463436514</v>
      </c>
      <c r="E19" s="16">
        <v>1</v>
      </c>
      <c r="F19" s="17">
        <v>15</v>
      </c>
      <c r="G19" s="16">
        <v>0</v>
      </c>
      <c r="H19" s="18">
        <v>0</v>
      </c>
      <c r="I19" s="16">
        <v>19.7</v>
      </c>
      <c r="J19" s="19">
        <v>13</v>
      </c>
      <c r="K19" s="15">
        <v>0</v>
      </c>
      <c r="L19" s="20">
        <v>0</v>
      </c>
      <c r="M19" s="18">
        <v>2</v>
      </c>
      <c r="N19" s="16">
        <v>0</v>
      </c>
      <c r="O19" s="21">
        <v>1</v>
      </c>
      <c r="P19">
        <v>45954</v>
      </c>
      <c r="Q19">
        <v>0.112063686466626</v>
      </c>
      <c r="R19">
        <v>49.5</v>
      </c>
      <c r="S19">
        <v>0.30596654095348613</v>
      </c>
      <c r="T19">
        <v>12</v>
      </c>
      <c r="U19" s="22">
        <f t="shared" si="0"/>
        <v>743</v>
      </c>
      <c r="V19">
        <v>1</v>
      </c>
      <c r="W19" t="s">
        <v>41</v>
      </c>
      <c r="X19">
        <v>8916</v>
      </c>
      <c r="Y19" s="22">
        <v>743</v>
      </c>
      <c r="Z19">
        <v>6</v>
      </c>
    </row>
    <row r="20" spans="1:26">
      <c r="A20" t="s">
        <v>42</v>
      </c>
      <c r="B20" t="s">
        <v>23</v>
      </c>
      <c r="C20" s="14" t="s">
        <v>24</v>
      </c>
      <c r="D20" s="15">
        <v>0.60338560598192958</v>
      </c>
      <c r="E20" s="16">
        <v>1</v>
      </c>
      <c r="F20" s="17">
        <v>15</v>
      </c>
      <c r="G20" s="16">
        <v>0</v>
      </c>
      <c r="H20" s="18">
        <v>0</v>
      </c>
      <c r="I20" s="16">
        <v>19.7</v>
      </c>
      <c r="J20" s="19">
        <v>13</v>
      </c>
      <c r="K20" s="15">
        <v>0</v>
      </c>
      <c r="L20" s="20">
        <v>0</v>
      </c>
      <c r="M20" s="18">
        <v>2</v>
      </c>
      <c r="N20" s="16">
        <v>0</v>
      </c>
      <c r="O20" s="21">
        <v>1</v>
      </c>
      <c r="P20">
        <v>44188</v>
      </c>
      <c r="Q20">
        <v>0.15805609174520299</v>
      </c>
      <c r="R20">
        <v>43.4</v>
      </c>
      <c r="S20">
        <v>0.12744287732956514</v>
      </c>
      <c r="T20">
        <v>25</v>
      </c>
      <c r="U20" s="22">
        <f t="shared" si="0"/>
        <v>1155.48</v>
      </c>
      <c r="V20">
        <v>1</v>
      </c>
      <c r="W20" t="s">
        <v>42</v>
      </c>
      <c r="X20">
        <v>28887</v>
      </c>
      <c r="Y20" s="22">
        <v>1155.48</v>
      </c>
      <c r="Z20">
        <v>5.4</v>
      </c>
    </row>
    <row r="21" spans="1:26">
      <c r="A21" t="s">
        <v>43</v>
      </c>
      <c r="B21" t="s">
        <v>23</v>
      </c>
      <c r="C21" s="14" t="s">
        <v>24</v>
      </c>
      <c r="D21" s="15">
        <v>0.62213238059420839</v>
      </c>
      <c r="E21" s="16">
        <v>1</v>
      </c>
      <c r="F21" s="17">
        <v>15</v>
      </c>
      <c r="G21" s="16">
        <v>0</v>
      </c>
      <c r="H21" s="18">
        <v>0</v>
      </c>
      <c r="I21" s="16">
        <v>19.7</v>
      </c>
      <c r="J21" s="19">
        <v>13</v>
      </c>
      <c r="K21" s="15">
        <v>0</v>
      </c>
      <c r="L21" s="20">
        <v>0</v>
      </c>
      <c r="M21" s="18">
        <v>2</v>
      </c>
      <c r="N21" s="16">
        <v>0</v>
      </c>
      <c r="O21" s="21">
        <v>1</v>
      </c>
      <c r="P21">
        <v>38037</v>
      </c>
      <c r="Q21">
        <v>0.16420644327119899</v>
      </c>
      <c r="R21">
        <v>42</v>
      </c>
      <c r="S21">
        <v>0.24033421952145842</v>
      </c>
      <c r="T21">
        <v>18</v>
      </c>
      <c r="U21" s="22">
        <f t="shared" si="0"/>
        <v>590.88888888888891</v>
      </c>
      <c r="V21">
        <v>1</v>
      </c>
      <c r="W21" t="s">
        <v>43</v>
      </c>
      <c r="X21">
        <v>10636</v>
      </c>
      <c r="Y21" s="22">
        <v>590.88888888888891</v>
      </c>
      <c r="Z21">
        <v>6.2</v>
      </c>
    </row>
    <row r="22" spans="1:26">
      <c r="A22" t="s">
        <v>44</v>
      </c>
      <c r="B22" t="s">
        <v>23</v>
      </c>
      <c r="C22" s="14" t="s">
        <v>24</v>
      </c>
      <c r="D22" s="15">
        <v>0.64429767842847463</v>
      </c>
      <c r="E22" s="16">
        <v>1</v>
      </c>
      <c r="F22" s="17">
        <v>15</v>
      </c>
      <c r="G22" s="16">
        <v>0</v>
      </c>
      <c r="H22" s="18">
        <v>0</v>
      </c>
      <c r="I22" s="16">
        <v>19.7</v>
      </c>
      <c r="J22" s="19">
        <v>13</v>
      </c>
      <c r="K22" s="15">
        <v>0</v>
      </c>
      <c r="L22" s="20">
        <v>0</v>
      </c>
      <c r="M22" s="18">
        <v>2</v>
      </c>
      <c r="N22" s="16">
        <v>0</v>
      </c>
      <c r="O22" s="21">
        <v>1</v>
      </c>
      <c r="P22">
        <v>55036</v>
      </c>
      <c r="Q22">
        <v>0.16477056948962199</v>
      </c>
      <c r="R22">
        <v>40.9</v>
      </c>
      <c r="S22">
        <v>1.3979190069328613E-2</v>
      </c>
      <c r="T22">
        <v>49</v>
      </c>
      <c r="U22" s="22">
        <f t="shared" si="0"/>
        <v>1325.6326530612246</v>
      </c>
      <c r="V22">
        <v>1</v>
      </c>
      <c r="W22" t="s">
        <v>44</v>
      </c>
      <c r="X22">
        <v>64956</v>
      </c>
      <c r="Y22" s="22">
        <v>1325.6326530612246</v>
      </c>
      <c r="Z22">
        <v>4.7</v>
      </c>
    </row>
    <row r="23" spans="1:26">
      <c r="A23" t="s">
        <v>45</v>
      </c>
      <c r="B23" t="s">
        <v>23</v>
      </c>
      <c r="C23" s="14" t="s">
        <v>24</v>
      </c>
      <c r="D23" s="15">
        <v>0.519639848357203</v>
      </c>
      <c r="E23" s="16">
        <v>1</v>
      </c>
      <c r="F23" s="17">
        <v>15</v>
      </c>
      <c r="G23" s="16">
        <v>0</v>
      </c>
      <c r="H23" s="18">
        <v>0</v>
      </c>
      <c r="I23" s="16">
        <v>19.7</v>
      </c>
      <c r="J23" s="19">
        <v>13</v>
      </c>
      <c r="K23" s="15">
        <v>0</v>
      </c>
      <c r="L23" s="20">
        <v>0</v>
      </c>
      <c r="M23" s="18">
        <v>2</v>
      </c>
      <c r="N23" s="16">
        <v>0</v>
      </c>
      <c r="O23" s="21">
        <v>1</v>
      </c>
      <c r="P23">
        <v>50086</v>
      </c>
      <c r="Q23">
        <v>0.18681187883116099</v>
      </c>
      <c r="R23">
        <v>38.1</v>
      </c>
      <c r="S23">
        <v>0.21001766389864576</v>
      </c>
      <c r="T23">
        <v>20</v>
      </c>
      <c r="U23" s="22">
        <f t="shared" si="0"/>
        <v>1899.2</v>
      </c>
      <c r="V23">
        <v>1</v>
      </c>
      <c r="W23" t="s">
        <v>45</v>
      </c>
      <c r="X23">
        <v>37984</v>
      </c>
      <c r="Y23" s="22">
        <v>1899.2</v>
      </c>
      <c r="Z23">
        <v>5.3</v>
      </c>
    </row>
    <row r="24" spans="1:26">
      <c r="A24" t="s">
        <v>46</v>
      </c>
      <c r="B24" t="s">
        <v>23</v>
      </c>
      <c r="C24" s="14" t="s">
        <v>24</v>
      </c>
      <c r="D24" s="15">
        <v>0.62634549980715959</v>
      </c>
      <c r="E24" s="16">
        <v>1</v>
      </c>
      <c r="F24" s="17">
        <v>15</v>
      </c>
      <c r="G24" s="16">
        <v>0</v>
      </c>
      <c r="H24" s="18">
        <v>0</v>
      </c>
      <c r="I24" s="16">
        <v>19.7</v>
      </c>
      <c r="J24" s="19">
        <v>13</v>
      </c>
      <c r="K24" s="15">
        <v>0</v>
      </c>
      <c r="L24" s="20">
        <v>0</v>
      </c>
      <c r="M24" s="18">
        <v>2</v>
      </c>
      <c r="N24" s="16">
        <v>0</v>
      </c>
      <c r="O24" s="21">
        <v>1</v>
      </c>
      <c r="P24">
        <v>33159</v>
      </c>
      <c r="Q24">
        <v>0.16113834112238301</v>
      </c>
      <c r="R24">
        <v>40.700000000000003</v>
      </c>
      <c r="S24">
        <v>0.70833551632000835</v>
      </c>
      <c r="T24">
        <v>30</v>
      </c>
      <c r="U24" s="22">
        <f t="shared" si="0"/>
        <v>950.7</v>
      </c>
      <c r="V24">
        <v>1</v>
      </c>
      <c r="W24" t="s">
        <v>46</v>
      </c>
      <c r="X24">
        <v>28521</v>
      </c>
      <c r="Y24" s="22">
        <v>950.7</v>
      </c>
      <c r="Z24">
        <v>11.6</v>
      </c>
    </row>
    <row r="25" spans="1:26">
      <c r="A25" t="s">
        <v>47</v>
      </c>
      <c r="B25" t="s">
        <v>23</v>
      </c>
      <c r="C25" s="14" t="s">
        <v>24</v>
      </c>
      <c r="D25" s="15">
        <v>0.53971172231210474</v>
      </c>
      <c r="E25" s="16">
        <v>1</v>
      </c>
      <c r="F25" s="17">
        <v>15</v>
      </c>
      <c r="G25" s="16">
        <v>0</v>
      </c>
      <c r="H25" s="18">
        <v>0</v>
      </c>
      <c r="I25" s="16">
        <v>19.7</v>
      </c>
      <c r="J25" s="19">
        <v>13</v>
      </c>
      <c r="K25" s="15">
        <v>0</v>
      </c>
      <c r="L25" s="20">
        <v>0</v>
      </c>
      <c r="M25" s="18">
        <v>2</v>
      </c>
      <c r="N25" s="16">
        <v>0</v>
      </c>
      <c r="O25" s="21">
        <v>1</v>
      </c>
      <c r="P25">
        <v>45062</v>
      </c>
      <c r="Q25">
        <v>0.14432754835770201</v>
      </c>
      <c r="R25">
        <v>40.1</v>
      </c>
      <c r="S25">
        <v>1.8814202769093347E-2</v>
      </c>
      <c r="T25">
        <v>45</v>
      </c>
      <c r="U25" s="22">
        <f t="shared" si="0"/>
        <v>1208.7111111111112</v>
      </c>
      <c r="V25">
        <v>1</v>
      </c>
      <c r="W25" t="s">
        <v>47</v>
      </c>
      <c r="X25">
        <v>54392</v>
      </c>
      <c r="Y25" s="22">
        <v>1208.7111111111112</v>
      </c>
      <c r="Z25">
        <v>4.9000000000000004</v>
      </c>
    </row>
    <row r="26" spans="1:26">
      <c r="A26" t="s">
        <v>48</v>
      </c>
      <c r="B26" t="s">
        <v>23</v>
      </c>
      <c r="C26" s="14" t="s">
        <v>24</v>
      </c>
      <c r="D26" s="15">
        <v>0.65044388078630311</v>
      </c>
      <c r="E26" s="16">
        <v>1</v>
      </c>
      <c r="F26" s="17">
        <v>15</v>
      </c>
      <c r="G26" s="16">
        <v>0</v>
      </c>
      <c r="H26" s="18">
        <v>0</v>
      </c>
      <c r="I26" s="16">
        <v>19.7</v>
      </c>
      <c r="J26" s="19">
        <v>13</v>
      </c>
      <c r="K26" s="15">
        <v>0</v>
      </c>
      <c r="L26" s="20">
        <v>0</v>
      </c>
      <c r="M26" s="18">
        <v>2</v>
      </c>
      <c r="N26" s="16">
        <v>0</v>
      </c>
      <c r="O26" s="21">
        <v>1</v>
      </c>
      <c r="P26">
        <v>63147</v>
      </c>
      <c r="Q26">
        <v>0.24564367587623401</v>
      </c>
      <c r="R26">
        <v>39.200000000000003</v>
      </c>
      <c r="S26">
        <v>0.21318566241334957</v>
      </c>
      <c r="T26">
        <v>30</v>
      </c>
      <c r="U26" s="22">
        <f t="shared" si="0"/>
        <v>2102.6666666666665</v>
      </c>
      <c r="V26">
        <v>1</v>
      </c>
      <c r="W26" t="s">
        <v>48</v>
      </c>
      <c r="X26">
        <v>63080</v>
      </c>
      <c r="Y26" s="22">
        <v>2102.6666666666665</v>
      </c>
      <c r="Z26">
        <v>5.3</v>
      </c>
    </row>
    <row r="27" spans="1:26">
      <c r="A27" t="s">
        <v>49</v>
      </c>
      <c r="B27" t="s">
        <v>23</v>
      </c>
      <c r="C27" s="14" t="s">
        <v>24</v>
      </c>
      <c r="D27" s="15">
        <v>0.56007322138909421</v>
      </c>
      <c r="E27" s="16">
        <v>1</v>
      </c>
      <c r="F27" s="17">
        <v>15</v>
      </c>
      <c r="G27" s="16">
        <v>0</v>
      </c>
      <c r="H27" s="18">
        <v>0</v>
      </c>
      <c r="I27" s="16">
        <v>19.7</v>
      </c>
      <c r="J27" s="19">
        <v>13</v>
      </c>
      <c r="K27" s="15">
        <v>0</v>
      </c>
      <c r="L27" s="20">
        <v>0</v>
      </c>
      <c r="M27" s="18">
        <v>2</v>
      </c>
      <c r="N27" s="16">
        <v>0</v>
      </c>
      <c r="O27" s="21">
        <v>1</v>
      </c>
      <c r="P27">
        <v>40506</v>
      </c>
      <c r="Q27">
        <v>0.12548607870586401</v>
      </c>
      <c r="R27">
        <v>40.1</v>
      </c>
      <c r="S27">
        <v>0.3145310796074155</v>
      </c>
      <c r="T27">
        <v>29</v>
      </c>
      <c r="U27" s="22">
        <f t="shared" si="0"/>
        <v>979.55172413793105</v>
      </c>
      <c r="V27">
        <v>1</v>
      </c>
      <c r="W27" t="s">
        <v>49</v>
      </c>
      <c r="X27">
        <v>28407</v>
      </c>
      <c r="Y27" s="22">
        <v>979.55172413793105</v>
      </c>
      <c r="Z27">
        <v>6.7</v>
      </c>
    </row>
    <row r="28" spans="1:26">
      <c r="A28" t="s">
        <v>50</v>
      </c>
      <c r="B28" t="s">
        <v>23</v>
      </c>
      <c r="C28" s="14" t="s">
        <v>24</v>
      </c>
      <c r="D28" s="15">
        <v>0.59295333697758779</v>
      </c>
      <c r="E28" s="16">
        <v>1</v>
      </c>
      <c r="F28" s="17">
        <v>15</v>
      </c>
      <c r="G28" s="16">
        <v>0</v>
      </c>
      <c r="H28" s="18">
        <v>0</v>
      </c>
      <c r="I28" s="16">
        <v>19.7</v>
      </c>
      <c r="J28" s="19">
        <v>13</v>
      </c>
      <c r="K28" s="15">
        <v>0</v>
      </c>
      <c r="L28" s="20">
        <v>0</v>
      </c>
      <c r="M28" s="18">
        <v>2</v>
      </c>
      <c r="N28" s="16">
        <v>0</v>
      </c>
      <c r="O28" s="21">
        <v>1</v>
      </c>
      <c r="P28">
        <v>46308</v>
      </c>
      <c r="Q28">
        <v>0.18009041043027599</v>
      </c>
      <c r="R28">
        <v>42</v>
      </c>
      <c r="S28">
        <v>0.15858362253134456</v>
      </c>
      <c r="T28">
        <v>32</v>
      </c>
      <c r="U28" s="22">
        <f t="shared" si="0"/>
        <v>2515.375</v>
      </c>
      <c r="V28">
        <v>1</v>
      </c>
      <c r="W28" t="s">
        <v>50</v>
      </c>
      <c r="X28">
        <v>80492</v>
      </c>
      <c r="Y28" s="22">
        <v>2515.375</v>
      </c>
      <c r="Z28">
        <v>8.4</v>
      </c>
    </row>
    <row r="29" spans="1:26">
      <c r="A29" t="s">
        <v>51</v>
      </c>
      <c r="B29" t="s">
        <v>23</v>
      </c>
      <c r="C29" s="14" t="s">
        <v>24</v>
      </c>
      <c r="D29" s="15">
        <v>0.68117180822130696</v>
      </c>
      <c r="E29" s="16">
        <v>1</v>
      </c>
      <c r="F29" s="17">
        <v>15</v>
      </c>
      <c r="G29" s="16">
        <v>0</v>
      </c>
      <c r="H29" s="18">
        <v>0</v>
      </c>
      <c r="I29" s="16">
        <v>19.7</v>
      </c>
      <c r="J29" s="19">
        <v>13</v>
      </c>
      <c r="K29" s="15">
        <v>0</v>
      </c>
      <c r="L29" s="20">
        <v>0</v>
      </c>
      <c r="M29" s="18">
        <v>2</v>
      </c>
      <c r="N29" s="16">
        <v>0</v>
      </c>
      <c r="O29" s="21">
        <v>1</v>
      </c>
      <c r="P29">
        <v>46122</v>
      </c>
      <c r="Q29">
        <v>0.118368411897721</v>
      </c>
      <c r="R29">
        <v>43.9</v>
      </c>
      <c r="S29">
        <v>0.11720759338640539</v>
      </c>
      <c r="T29">
        <v>26</v>
      </c>
      <c r="U29" s="22">
        <f t="shared" si="0"/>
        <v>494.96153846153845</v>
      </c>
      <c r="V29">
        <v>1</v>
      </c>
      <c r="W29" t="s">
        <v>51</v>
      </c>
      <c r="X29">
        <v>12869</v>
      </c>
      <c r="Y29" s="22">
        <v>494.96153846153845</v>
      </c>
      <c r="Z29">
        <v>5.5</v>
      </c>
    </row>
    <row r="30" spans="1:26">
      <c r="A30" t="s">
        <v>52</v>
      </c>
      <c r="B30" t="s">
        <v>23</v>
      </c>
      <c r="C30" s="14" t="s">
        <v>24</v>
      </c>
      <c r="D30" s="15">
        <v>0.5331920305214074</v>
      </c>
      <c r="E30" s="16">
        <v>1</v>
      </c>
      <c r="F30" s="17">
        <v>15</v>
      </c>
      <c r="G30" s="16">
        <v>0</v>
      </c>
      <c r="H30" s="18">
        <v>0</v>
      </c>
      <c r="I30" s="16">
        <v>19.7</v>
      </c>
      <c r="J30" s="19">
        <v>13</v>
      </c>
      <c r="K30" s="15">
        <v>0</v>
      </c>
      <c r="L30" s="20">
        <v>0</v>
      </c>
      <c r="M30" s="18">
        <v>2</v>
      </c>
      <c r="N30" s="16">
        <v>0</v>
      </c>
      <c r="O30" s="21">
        <v>1</v>
      </c>
      <c r="P30">
        <v>45440</v>
      </c>
      <c r="Q30">
        <v>0.142730123075483</v>
      </c>
      <c r="R30">
        <v>39</v>
      </c>
      <c r="S30">
        <v>4.3990646921278256E-2</v>
      </c>
      <c r="T30">
        <v>40</v>
      </c>
      <c r="U30" s="22">
        <f t="shared" si="0"/>
        <v>589.75</v>
      </c>
      <c r="V30">
        <v>1</v>
      </c>
      <c r="W30" t="s">
        <v>52</v>
      </c>
      <c r="X30">
        <v>23590</v>
      </c>
      <c r="Y30" s="22">
        <v>589.75</v>
      </c>
      <c r="Z30">
        <v>4.9000000000000004</v>
      </c>
    </row>
    <row r="31" spans="1:26">
      <c r="A31" t="s">
        <v>53</v>
      </c>
      <c r="B31" t="s">
        <v>23</v>
      </c>
      <c r="C31" s="14" t="s">
        <v>24</v>
      </c>
      <c r="D31" s="15">
        <v>0.61183183769020677</v>
      </c>
      <c r="E31" s="16">
        <v>1</v>
      </c>
      <c r="F31" s="17">
        <v>15</v>
      </c>
      <c r="G31" s="16">
        <v>0</v>
      </c>
      <c r="H31" s="18">
        <v>0</v>
      </c>
      <c r="I31" s="16">
        <v>19.7</v>
      </c>
      <c r="J31" s="19">
        <v>13</v>
      </c>
      <c r="K31" s="15">
        <v>0</v>
      </c>
      <c r="L31" s="20">
        <v>0</v>
      </c>
      <c r="M31" s="18">
        <v>2</v>
      </c>
      <c r="N31" s="16">
        <v>0</v>
      </c>
      <c r="O31" s="21">
        <v>1</v>
      </c>
      <c r="P31">
        <v>43206</v>
      </c>
      <c r="Q31">
        <v>0.13489954289358999</v>
      </c>
      <c r="R31">
        <v>43.5</v>
      </c>
      <c r="S31">
        <v>9.3234941564279292E-2</v>
      </c>
      <c r="T31">
        <v>21</v>
      </c>
      <c r="U31" s="22">
        <f t="shared" si="0"/>
        <v>976.38095238095241</v>
      </c>
      <c r="V31">
        <v>1</v>
      </c>
      <c r="W31" t="s">
        <v>53</v>
      </c>
      <c r="X31">
        <v>20504</v>
      </c>
      <c r="Y31" s="22">
        <v>976.38095238095241</v>
      </c>
      <c r="Z31">
        <v>4.5</v>
      </c>
    </row>
    <row r="32" spans="1:26">
      <c r="A32" t="s">
        <v>54</v>
      </c>
      <c r="B32" t="s">
        <v>23</v>
      </c>
      <c r="C32" s="14" t="s">
        <v>24</v>
      </c>
      <c r="D32" s="15">
        <v>0.75279836039728831</v>
      </c>
      <c r="E32" s="16">
        <v>1</v>
      </c>
      <c r="F32" s="17">
        <v>15</v>
      </c>
      <c r="G32" s="16">
        <v>0</v>
      </c>
      <c r="H32" s="18">
        <v>0</v>
      </c>
      <c r="I32" s="16">
        <v>19.7</v>
      </c>
      <c r="J32" s="19">
        <v>13</v>
      </c>
      <c r="K32" s="15">
        <v>0</v>
      </c>
      <c r="L32" s="20">
        <v>0</v>
      </c>
      <c r="M32" s="18">
        <v>2</v>
      </c>
      <c r="N32" s="16">
        <v>0</v>
      </c>
      <c r="O32" s="21">
        <v>1</v>
      </c>
      <c r="P32">
        <v>30225</v>
      </c>
      <c r="Q32">
        <v>0.12703288760390299</v>
      </c>
      <c r="R32">
        <v>44</v>
      </c>
      <c r="S32">
        <v>0.79849389768891199</v>
      </c>
      <c r="T32">
        <v>14</v>
      </c>
      <c r="U32" s="22">
        <f t="shared" si="0"/>
        <v>453.07142857142856</v>
      </c>
      <c r="V32">
        <v>1</v>
      </c>
      <c r="W32" t="s">
        <v>54</v>
      </c>
      <c r="X32">
        <v>6343</v>
      </c>
      <c r="Y32" s="22">
        <v>453.07142857142856</v>
      </c>
      <c r="Z32">
        <v>11.7</v>
      </c>
    </row>
    <row r="33" spans="1:92">
      <c r="A33" t="s">
        <v>55</v>
      </c>
      <c r="B33" t="s">
        <v>23</v>
      </c>
      <c r="C33" s="14" t="s">
        <v>24</v>
      </c>
      <c r="D33" s="15">
        <v>0.70041670360847597</v>
      </c>
      <c r="E33" s="16">
        <v>1</v>
      </c>
      <c r="F33" s="17">
        <v>15</v>
      </c>
      <c r="G33" s="16">
        <v>0</v>
      </c>
      <c r="H33" s="18">
        <v>0</v>
      </c>
      <c r="I33" s="16">
        <v>19.7</v>
      </c>
      <c r="J33" s="19">
        <v>13</v>
      </c>
      <c r="K33" s="15">
        <v>0</v>
      </c>
      <c r="L33" s="20">
        <v>0</v>
      </c>
      <c r="M33" s="18">
        <v>2</v>
      </c>
      <c r="N33" s="16">
        <v>0</v>
      </c>
      <c r="O33" s="21">
        <v>1</v>
      </c>
      <c r="P33">
        <v>41995</v>
      </c>
      <c r="Q33">
        <v>0.15787908820614499</v>
      </c>
      <c r="R33">
        <v>40.799999999999997</v>
      </c>
      <c r="S33">
        <v>0.58057963163596971</v>
      </c>
      <c r="T33">
        <v>14</v>
      </c>
      <c r="U33" s="22">
        <f t="shared" si="0"/>
        <v>805.64285714285711</v>
      </c>
      <c r="V33">
        <v>1</v>
      </c>
      <c r="W33" t="s">
        <v>55</v>
      </c>
      <c r="X33">
        <v>11279</v>
      </c>
      <c r="Y33" s="22">
        <v>805.64285714285711</v>
      </c>
      <c r="Z33">
        <v>10.199999999999999</v>
      </c>
    </row>
    <row r="34" spans="1:92">
      <c r="A34" t="s">
        <v>56</v>
      </c>
      <c r="B34" t="s">
        <v>23</v>
      </c>
      <c r="C34" s="14" t="s">
        <v>24</v>
      </c>
      <c r="D34" s="15">
        <v>0.67883478133897934</v>
      </c>
      <c r="E34" s="16">
        <v>1</v>
      </c>
      <c r="F34" s="17">
        <v>15</v>
      </c>
      <c r="G34" s="16">
        <v>0</v>
      </c>
      <c r="H34" s="18">
        <v>0</v>
      </c>
      <c r="I34" s="16">
        <v>19.7</v>
      </c>
      <c r="J34" s="19">
        <v>13</v>
      </c>
      <c r="K34" s="15">
        <v>0</v>
      </c>
      <c r="L34" s="20">
        <v>0</v>
      </c>
      <c r="M34" s="18">
        <v>2</v>
      </c>
      <c r="N34" s="16">
        <v>0</v>
      </c>
      <c r="O34" s="21">
        <v>1</v>
      </c>
      <c r="P34">
        <v>56389</v>
      </c>
      <c r="Q34">
        <v>0.215784297656122</v>
      </c>
      <c r="R34">
        <v>45.3</v>
      </c>
      <c r="S34">
        <v>0.25508005822416302</v>
      </c>
      <c r="T34">
        <v>14</v>
      </c>
      <c r="U34" s="22">
        <f t="shared" si="0"/>
        <v>978.35714285714289</v>
      </c>
      <c r="V34">
        <v>1</v>
      </c>
      <c r="W34" t="s">
        <v>56</v>
      </c>
      <c r="X34">
        <v>13697</v>
      </c>
      <c r="Y34" s="22">
        <v>978.35714285714289</v>
      </c>
      <c r="Z34">
        <v>5.3</v>
      </c>
    </row>
    <row r="35" spans="1:92">
      <c r="A35" t="s">
        <v>57</v>
      </c>
      <c r="B35" t="s">
        <v>23</v>
      </c>
      <c r="C35" s="14" t="s">
        <v>24</v>
      </c>
      <c r="D35" s="15">
        <v>0.56588719758805794</v>
      </c>
      <c r="E35" s="16">
        <v>1</v>
      </c>
      <c r="F35" s="17">
        <v>15</v>
      </c>
      <c r="G35" s="16">
        <v>0</v>
      </c>
      <c r="H35" s="18">
        <v>0</v>
      </c>
      <c r="I35" s="16">
        <v>19.7</v>
      </c>
      <c r="J35" s="19">
        <v>13</v>
      </c>
      <c r="K35" s="15">
        <v>0</v>
      </c>
      <c r="L35" s="20">
        <v>0</v>
      </c>
      <c r="M35" s="18">
        <v>2</v>
      </c>
      <c r="N35" s="16">
        <v>0</v>
      </c>
      <c r="O35" s="21">
        <v>1</v>
      </c>
      <c r="P35">
        <v>48701</v>
      </c>
      <c r="Q35">
        <v>0.222270558327329</v>
      </c>
      <c r="R35">
        <v>40</v>
      </c>
      <c r="S35">
        <v>0.27698860988386181</v>
      </c>
      <c r="T35">
        <v>28</v>
      </c>
      <c r="U35" s="22">
        <f t="shared" si="0"/>
        <v>2914.0714285714284</v>
      </c>
      <c r="V35">
        <v>1</v>
      </c>
      <c r="W35" t="s">
        <v>57</v>
      </c>
      <c r="X35">
        <v>81594</v>
      </c>
      <c r="Y35" s="22">
        <v>2914.0714285714284</v>
      </c>
      <c r="Z35">
        <v>5.9</v>
      </c>
    </row>
    <row r="36" spans="1:92" ht="15.75" customHeight="1">
      <c r="A36" t="s">
        <v>58</v>
      </c>
      <c r="B36" t="s">
        <v>23</v>
      </c>
      <c r="C36" s="14" t="s">
        <v>24</v>
      </c>
      <c r="D36" s="15">
        <v>0.57729037930781824</v>
      </c>
      <c r="E36" s="16">
        <v>1</v>
      </c>
      <c r="F36" s="17">
        <v>15</v>
      </c>
      <c r="G36" s="16">
        <v>0</v>
      </c>
      <c r="H36" s="18">
        <v>0</v>
      </c>
      <c r="I36" s="16">
        <v>19.7</v>
      </c>
      <c r="J36" s="19">
        <v>13</v>
      </c>
      <c r="K36" s="15">
        <v>0</v>
      </c>
      <c r="L36" s="20">
        <v>0</v>
      </c>
      <c r="M36" s="18">
        <v>2</v>
      </c>
      <c r="N36" s="16">
        <v>0</v>
      </c>
      <c r="O36" s="21">
        <v>1</v>
      </c>
      <c r="P36">
        <v>46998</v>
      </c>
      <c r="Q36">
        <v>0.16102256755681699</v>
      </c>
      <c r="R36">
        <v>44</v>
      </c>
      <c r="S36">
        <v>3.4389570844038445E-2</v>
      </c>
      <c r="T36">
        <v>36</v>
      </c>
      <c r="U36" s="22">
        <f t="shared" si="0"/>
        <v>1137.3055555555557</v>
      </c>
      <c r="V36">
        <v>1</v>
      </c>
      <c r="W36" t="s">
        <v>58</v>
      </c>
      <c r="X36">
        <v>40943</v>
      </c>
      <c r="Y36" s="22">
        <v>1137.3055555555557</v>
      </c>
      <c r="Z36">
        <v>5.8</v>
      </c>
    </row>
    <row r="37" spans="1:92" ht="19.5" customHeight="1">
      <c r="A37" t="s">
        <v>59</v>
      </c>
      <c r="B37" t="s">
        <v>23</v>
      </c>
      <c r="C37" s="14" t="s">
        <v>24</v>
      </c>
      <c r="D37" s="15">
        <v>0.64052146256410658</v>
      </c>
      <c r="E37" s="16">
        <v>1</v>
      </c>
      <c r="F37" s="17">
        <v>15</v>
      </c>
      <c r="G37" s="16">
        <v>0</v>
      </c>
      <c r="H37" s="18">
        <v>0</v>
      </c>
      <c r="I37" s="16">
        <v>19.7</v>
      </c>
      <c r="J37" s="19">
        <v>13</v>
      </c>
      <c r="K37" s="15">
        <v>0</v>
      </c>
      <c r="L37" s="20">
        <v>0</v>
      </c>
      <c r="M37" s="18">
        <v>2</v>
      </c>
      <c r="N37" s="16">
        <v>0</v>
      </c>
      <c r="O37" s="21">
        <v>1</v>
      </c>
      <c r="P37">
        <v>55210</v>
      </c>
      <c r="Q37">
        <v>0.346563261997477</v>
      </c>
      <c r="R37">
        <v>37.9</v>
      </c>
      <c r="S37">
        <v>0.43576981509615742</v>
      </c>
      <c r="T37">
        <v>172</v>
      </c>
      <c r="U37" s="22">
        <f t="shared" si="0"/>
        <v>2957.6918604651164</v>
      </c>
      <c r="V37">
        <v>1</v>
      </c>
      <c r="W37" t="s">
        <v>59</v>
      </c>
      <c r="X37">
        <v>508723</v>
      </c>
      <c r="Y37" s="22">
        <v>2957.6918604651164</v>
      </c>
      <c r="Z37">
        <v>6.8</v>
      </c>
    </row>
    <row r="38" spans="1:92">
      <c r="A38" t="s">
        <v>60</v>
      </c>
      <c r="B38" t="s">
        <v>23</v>
      </c>
      <c r="C38" s="14" t="s">
        <v>24</v>
      </c>
      <c r="D38" s="15">
        <v>0.5936960218523627</v>
      </c>
      <c r="E38" s="16">
        <v>1</v>
      </c>
      <c r="F38" s="17">
        <v>15</v>
      </c>
      <c r="G38" s="16">
        <v>0</v>
      </c>
      <c r="H38" s="18">
        <v>0</v>
      </c>
      <c r="I38" s="16">
        <v>19.7</v>
      </c>
      <c r="J38" s="19">
        <v>13</v>
      </c>
      <c r="K38" s="15">
        <v>0</v>
      </c>
      <c r="L38" s="20">
        <v>0</v>
      </c>
      <c r="M38" s="18">
        <v>2</v>
      </c>
      <c r="N38" s="16">
        <v>0</v>
      </c>
      <c r="O38" s="21">
        <v>1</v>
      </c>
      <c r="P38">
        <v>52222</v>
      </c>
      <c r="Q38">
        <v>0.25481785403456397</v>
      </c>
      <c r="R38">
        <v>41.6</v>
      </c>
      <c r="S38">
        <v>9.9952140388194624E-2</v>
      </c>
      <c r="T38">
        <v>31</v>
      </c>
      <c r="U38" s="22">
        <f t="shared" si="0"/>
        <v>2409.1290322580644</v>
      </c>
      <c r="V38">
        <v>1</v>
      </c>
      <c r="W38" t="s">
        <v>60</v>
      </c>
      <c r="X38">
        <v>74683</v>
      </c>
      <c r="Y38" s="22">
        <v>2409.1290322580644</v>
      </c>
      <c r="Z38">
        <v>6.1</v>
      </c>
      <c r="CE38" s="23"/>
      <c r="CF38" s="23"/>
      <c r="CG38" s="23"/>
      <c r="CH38" s="23"/>
      <c r="CI38" s="23"/>
      <c r="CJ38" s="23"/>
      <c r="CK38" s="23"/>
      <c r="CL38" s="23"/>
      <c r="CM38" s="23"/>
      <c r="CN38" s="23"/>
    </row>
    <row r="39" spans="1:92">
      <c r="A39" t="s">
        <v>61</v>
      </c>
      <c r="B39" t="s">
        <v>23</v>
      </c>
      <c r="C39" s="14" t="s">
        <v>24</v>
      </c>
      <c r="D39" s="15">
        <v>0.62061089388718982</v>
      </c>
      <c r="E39" s="16">
        <v>1</v>
      </c>
      <c r="F39" s="17">
        <v>15</v>
      </c>
      <c r="G39" s="16">
        <v>0</v>
      </c>
      <c r="H39" s="18">
        <v>0</v>
      </c>
      <c r="I39" s="16">
        <v>19.7</v>
      </c>
      <c r="J39" s="19">
        <v>13</v>
      </c>
      <c r="K39" s="15">
        <v>0</v>
      </c>
      <c r="L39" s="20">
        <v>0</v>
      </c>
      <c r="M39" s="18">
        <v>2</v>
      </c>
      <c r="N39" s="16">
        <v>0</v>
      </c>
      <c r="O39" s="21">
        <v>1</v>
      </c>
      <c r="P39">
        <v>55555</v>
      </c>
      <c r="Q39">
        <v>0.15291647023528901</v>
      </c>
      <c r="R39">
        <v>43</v>
      </c>
      <c r="S39">
        <v>0.10583577623983802</v>
      </c>
      <c r="T39">
        <v>36</v>
      </c>
      <c r="U39" s="22">
        <f t="shared" si="0"/>
        <v>717.52777777777783</v>
      </c>
      <c r="V39">
        <v>1</v>
      </c>
      <c r="W39" t="s">
        <v>61</v>
      </c>
      <c r="X39">
        <v>25831</v>
      </c>
      <c r="Y39" s="22">
        <v>717.52777777777783</v>
      </c>
      <c r="Z39">
        <v>5.4</v>
      </c>
      <c r="CE39" s="23"/>
      <c r="CF39" s="23"/>
      <c r="CG39" s="23"/>
      <c r="CH39" s="23"/>
      <c r="CI39" s="23"/>
      <c r="CJ39" s="23"/>
      <c r="CK39" s="23"/>
      <c r="CL39" s="23"/>
      <c r="CM39" s="23"/>
      <c r="CN39" s="23"/>
    </row>
    <row r="40" spans="1:92">
      <c r="A40" t="s">
        <v>62</v>
      </c>
      <c r="B40" t="s">
        <v>23</v>
      </c>
      <c r="C40" s="14" t="s">
        <v>24</v>
      </c>
      <c r="D40" s="15">
        <v>0.55036550326988698</v>
      </c>
      <c r="E40" s="16">
        <v>1</v>
      </c>
      <c r="F40" s="17">
        <v>15</v>
      </c>
      <c r="G40" s="16">
        <v>0</v>
      </c>
      <c r="H40" s="18">
        <v>0</v>
      </c>
      <c r="I40" s="16">
        <v>19.7</v>
      </c>
      <c r="J40" s="19">
        <v>13</v>
      </c>
      <c r="K40" s="15">
        <v>0</v>
      </c>
      <c r="L40" s="20">
        <v>0</v>
      </c>
      <c r="M40" s="18">
        <v>2</v>
      </c>
      <c r="N40" s="16">
        <v>0</v>
      </c>
      <c r="O40" s="21">
        <v>1</v>
      </c>
      <c r="P40">
        <v>54188</v>
      </c>
      <c r="Q40">
        <v>0.38620997031853099</v>
      </c>
      <c r="R40">
        <v>32.799999999999997</v>
      </c>
      <c r="S40">
        <v>0.22944111890673108</v>
      </c>
      <c r="T40">
        <v>22</v>
      </c>
      <c r="U40" s="22">
        <f t="shared" si="0"/>
        <v>5900.954545454545</v>
      </c>
      <c r="V40">
        <v>1</v>
      </c>
      <c r="W40" t="s">
        <v>62</v>
      </c>
      <c r="X40">
        <v>129821</v>
      </c>
      <c r="Y40" s="22">
        <v>5900.954545454545</v>
      </c>
      <c r="Z40">
        <v>5.7</v>
      </c>
      <c r="CE40" s="23"/>
      <c r="CF40" s="23"/>
      <c r="CG40" s="23"/>
      <c r="CH40" s="23"/>
      <c r="CI40" s="23"/>
      <c r="CJ40" s="23"/>
      <c r="CK40" s="23"/>
      <c r="CL40" s="23"/>
      <c r="CM40" s="23"/>
      <c r="CN40" s="23"/>
    </row>
    <row r="41" spans="1:92">
      <c r="A41" t="s">
        <v>63</v>
      </c>
      <c r="B41" t="s">
        <v>23</v>
      </c>
      <c r="C41" s="14" t="s">
        <v>24</v>
      </c>
      <c r="D41" s="15">
        <v>0.64073032976757505</v>
      </c>
      <c r="E41" s="16">
        <v>1</v>
      </c>
      <c r="F41" s="17">
        <v>15</v>
      </c>
      <c r="G41" s="16">
        <v>0</v>
      </c>
      <c r="H41" s="18">
        <v>0</v>
      </c>
      <c r="I41" s="16">
        <v>19.7</v>
      </c>
      <c r="J41" s="19">
        <v>13</v>
      </c>
      <c r="K41" s="15">
        <v>0</v>
      </c>
      <c r="L41" s="20">
        <v>0</v>
      </c>
      <c r="M41" s="18">
        <v>2</v>
      </c>
      <c r="N41" s="16">
        <v>0</v>
      </c>
      <c r="O41" s="21">
        <v>1</v>
      </c>
      <c r="P41">
        <v>69207</v>
      </c>
      <c r="Q41">
        <v>0.28385361663780101</v>
      </c>
      <c r="R41">
        <v>40</v>
      </c>
      <c r="S41">
        <v>0.13947595738554563</v>
      </c>
      <c r="T41">
        <v>25</v>
      </c>
      <c r="U41" s="22">
        <f t="shared" si="0"/>
        <v>3073.68</v>
      </c>
      <c r="V41">
        <v>1</v>
      </c>
      <c r="W41" t="s">
        <v>63</v>
      </c>
      <c r="X41">
        <v>76842</v>
      </c>
      <c r="Y41" s="22">
        <v>3073.68</v>
      </c>
      <c r="Z41">
        <v>4.7</v>
      </c>
      <c r="CE41" s="23"/>
      <c r="CF41" s="23"/>
      <c r="CG41" s="23"/>
      <c r="CH41" s="23"/>
      <c r="CI41" s="23"/>
      <c r="CJ41" s="23"/>
      <c r="CK41" s="23"/>
      <c r="CL41" s="23"/>
      <c r="CM41" s="23"/>
      <c r="CN41" s="23"/>
    </row>
    <row r="42" spans="1:92">
      <c r="A42" t="s">
        <v>64</v>
      </c>
      <c r="B42" t="s">
        <v>23</v>
      </c>
      <c r="C42" s="14" t="s">
        <v>24</v>
      </c>
      <c r="D42" s="15">
        <v>0.90088308949518914</v>
      </c>
      <c r="E42" s="16">
        <v>1</v>
      </c>
      <c r="F42" s="17">
        <v>15</v>
      </c>
      <c r="G42" s="16">
        <v>0</v>
      </c>
      <c r="H42" s="18">
        <v>0</v>
      </c>
      <c r="I42" s="16">
        <v>19.7</v>
      </c>
      <c r="J42" s="19">
        <v>13</v>
      </c>
      <c r="K42" s="15">
        <v>0</v>
      </c>
      <c r="L42" s="20">
        <v>0</v>
      </c>
      <c r="M42" s="18">
        <v>2</v>
      </c>
      <c r="N42" s="16">
        <v>0</v>
      </c>
      <c r="O42" s="21">
        <v>1</v>
      </c>
      <c r="P42">
        <v>36993</v>
      </c>
      <c r="Q42">
        <v>0.151024961651095</v>
      </c>
      <c r="R42">
        <v>42.4</v>
      </c>
      <c r="S42">
        <v>0.7318212790810863</v>
      </c>
      <c r="T42">
        <v>12</v>
      </c>
      <c r="U42" s="22">
        <f t="shared" si="0"/>
        <v>632.25</v>
      </c>
      <c r="V42">
        <v>1</v>
      </c>
      <c r="W42" t="s">
        <v>64</v>
      </c>
      <c r="X42">
        <v>7587</v>
      </c>
      <c r="Y42" s="22">
        <v>632.25</v>
      </c>
      <c r="Z42">
        <v>14.4</v>
      </c>
      <c r="CE42" s="23"/>
      <c r="CF42" s="23"/>
      <c r="CG42" s="23"/>
      <c r="CH42" s="23"/>
      <c r="CI42" s="23"/>
      <c r="CJ42" s="23"/>
      <c r="CK42" s="23"/>
      <c r="CL42" s="23"/>
      <c r="CM42" s="23"/>
      <c r="CN42" s="23"/>
    </row>
    <row r="43" spans="1:92">
      <c r="A43" t="s">
        <v>65</v>
      </c>
      <c r="B43" t="s">
        <v>23</v>
      </c>
      <c r="C43" s="14" t="s">
        <v>24</v>
      </c>
      <c r="D43" s="15">
        <v>0.5826208923323537</v>
      </c>
      <c r="E43" s="16">
        <v>1</v>
      </c>
      <c r="F43" s="17">
        <v>15</v>
      </c>
      <c r="G43" s="16">
        <v>0</v>
      </c>
      <c r="H43" s="18">
        <v>0</v>
      </c>
      <c r="I43" s="16">
        <v>19.7</v>
      </c>
      <c r="J43" s="19">
        <v>13</v>
      </c>
      <c r="K43" s="15">
        <v>0</v>
      </c>
      <c r="L43" s="20">
        <v>0</v>
      </c>
      <c r="M43" s="18">
        <v>2</v>
      </c>
      <c r="N43" s="16">
        <v>0</v>
      </c>
      <c r="O43" s="21">
        <v>1</v>
      </c>
      <c r="P43">
        <v>35354</v>
      </c>
      <c r="Q43">
        <v>0.21237738256639299</v>
      </c>
      <c r="R43">
        <v>39.9</v>
      </c>
      <c r="S43">
        <v>0.80110922816207053</v>
      </c>
      <c r="T43">
        <v>15</v>
      </c>
      <c r="U43" s="22">
        <f t="shared" si="0"/>
        <v>998.13333333333333</v>
      </c>
      <c r="V43">
        <v>1</v>
      </c>
      <c r="W43" t="s">
        <v>65</v>
      </c>
      <c r="X43">
        <v>14972</v>
      </c>
      <c r="Y43" s="22">
        <v>998.13333333333333</v>
      </c>
      <c r="Z43">
        <v>10.4</v>
      </c>
      <c r="CE43" s="23"/>
      <c r="CF43" s="23"/>
      <c r="CG43" s="23"/>
      <c r="CH43" s="23"/>
      <c r="CI43" s="23"/>
      <c r="CJ43" s="23"/>
      <c r="CK43" s="23"/>
      <c r="CL43" s="23"/>
      <c r="CM43" s="23"/>
      <c r="CN43" s="23"/>
    </row>
    <row r="44" spans="1:92">
      <c r="A44" t="s">
        <v>66</v>
      </c>
      <c r="B44" t="s">
        <v>23</v>
      </c>
      <c r="C44" s="14" t="s">
        <v>24</v>
      </c>
      <c r="D44" s="15">
        <v>0.6665651362959667</v>
      </c>
      <c r="E44" s="16">
        <v>1</v>
      </c>
      <c r="F44" s="17">
        <v>15</v>
      </c>
      <c r="G44" s="16">
        <v>0</v>
      </c>
      <c r="H44" s="18">
        <v>0</v>
      </c>
      <c r="I44" s="16">
        <v>19.7</v>
      </c>
      <c r="J44" s="19">
        <v>13</v>
      </c>
      <c r="K44" s="15">
        <v>0</v>
      </c>
      <c r="L44" s="20">
        <v>0</v>
      </c>
      <c r="M44" s="18">
        <v>2</v>
      </c>
      <c r="N44" s="16">
        <v>0</v>
      </c>
      <c r="O44" s="21">
        <v>1</v>
      </c>
      <c r="P44">
        <v>78386</v>
      </c>
      <c r="Q44">
        <v>0.44286698723439899</v>
      </c>
      <c r="R44">
        <v>38.6</v>
      </c>
      <c r="S44">
        <v>0.24757619679284612</v>
      </c>
      <c r="T44">
        <v>72</v>
      </c>
      <c r="U44" s="22">
        <f t="shared" si="0"/>
        <v>4058.2638888888887</v>
      </c>
      <c r="V44">
        <v>1</v>
      </c>
      <c r="W44" t="s">
        <v>66</v>
      </c>
      <c r="X44">
        <v>292195</v>
      </c>
      <c r="Y44" s="22">
        <v>4058.2638888888887</v>
      </c>
      <c r="Z44">
        <v>5.0999999999999996</v>
      </c>
      <c r="CE44" s="23"/>
      <c r="CF44" s="23"/>
      <c r="CG44" s="23"/>
      <c r="CH44" s="23"/>
      <c r="CI44" s="23"/>
      <c r="CJ44" s="23"/>
      <c r="CK44" s="23"/>
      <c r="CL44" s="23"/>
      <c r="CM44" s="23"/>
      <c r="CN44" s="23"/>
    </row>
    <row r="45" spans="1:92">
      <c r="A45" t="s">
        <v>67</v>
      </c>
      <c r="B45" t="s">
        <v>23</v>
      </c>
      <c r="C45" s="14" t="s">
        <v>24</v>
      </c>
      <c r="D45" s="15">
        <v>0.74575807334428024</v>
      </c>
      <c r="E45" s="16">
        <v>1</v>
      </c>
      <c r="F45" s="17">
        <v>15</v>
      </c>
      <c r="G45" s="16">
        <v>0</v>
      </c>
      <c r="H45" s="18">
        <v>0</v>
      </c>
      <c r="I45" s="16">
        <v>19.7</v>
      </c>
      <c r="J45" s="19">
        <v>13</v>
      </c>
      <c r="K45" s="15">
        <v>0</v>
      </c>
      <c r="L45" s="20">
        <v>0</v>
      </c>
      <c r="M45" s="18">
        <v>2</v>
      </c>
      <c r="N45" s="16">
        <v>0</v>
      </c>
      <c r="O45" s="21">
        <v>1</v>
      </c>
      <c r="P45">
        <v>42048</v>
      </c>
      <c r="Q45">
        <v>0.19702545231524099</v>
      </c>
      <c r="R45">
        <v>41.7</v>
      </c>
      <c r="S45">
        <v>0.51728433509810023</v>
      </c>
      <c r="T45">
        <v>19</v>
      </c>
      <c r="U45" s="22">
        <f t="shared" si="0"/>
        <v>769.26315789473688</v>
      </c>
      <c r="V45">
        <v>1</v>
      </c>
      <c r="W45" t="s">
        <v>67</v>
      </c>
      <c r="X45">
        <v>14616</v>
      </c>
      <c r="Y45" s="22">
        <v>769.26315789473688</v>
      </c>
      <c r="Z45">
        <v>6.8</v>
      </c>
      <c r="CE45" s="23"/>
      <c r="CF45" s="23"/>
      <c r="CG45" s="23"/>
      <c r="CH45" s="23"/>
      <c r="CI45" s="23"/>
      <c r="CJ45" s="23"/>
      <c r="CK45" s="23"/>
      <c r="CL45" s="23"/>
      <c r="CM45" s="23"/>
      <c r="CN45" s="23"/>
    </row>
    <row r="46" spans="1:92">
      <c r="A46" t="s">
        <v>68</v>
      </c>
      <c r="B46" t="s">
        <v>23</v>
      </c>
      <c r="C46" s="14" t="s">
        <v>24</v>
      </c>
      <c r="D46" s="15">
        <v>0.5865584774204512</v>
      </c>
      <c r="E46" s="16">
        <v>1</v>
      </c>
      <c r="F46" s="17">
        <v>15</v>
      </c>
      <c r="G46" s="16">
        <v>0</v>
      </c>
      <c r="H46" s="18">
        <v>0</v>
      </c>
      <c r="I46" s="16">
        <v>19.7</v>
      </c>
      <c r="J46" s="19">
        <v>13</v>
      </c>
      <c r="K46" s="15">
        <v>0</v>
      </c>
      <c r="L46" s="20">
        <v>0</v>
      </c>
      <c r="M46" s="18">
        <v>2</v>
      </c>
      <c r="N46" s="16">
        <v>0</v>
      </c>
      <c r="O46" s="21">
        <v>1</v>
      </c>
      <c r="P46">
        <v>44636</v>
      </c>
      <c r="Q46">
        <v>0.12611283027850501</v>
      </c>
      <c r="R46">
        <v>44.3</v>
      </c>
      <c r="S46">
        <v>3.9978056641294661E-2</v>
      </c>
      <c r="T46">
        <v>23</v>
      </c>
      <c r="U46" s="22">
        <f t="shared" si="0"/>
        <v>1023.4347826086956</v>
      </c>
      <c r="V46">
        <v>1</v>
      </c>
      <c r="W46" t="s">
        <v>68</v>
      </c>
      <c r="X46">
        <v>23539</v>
      </c>
      <c r="Y46" s="22">
        <v>1023.4347826086956</v>
      </c>
      <c r="Z46">
        <v>5.5</v>
      </c>
      <c r="CE46" s="23"/>
      <c r="CF46" s="23"/>
      <c r="CG46" s="23"/>
      <c r="CH46" s="23"/>
      <c r="CI46" s="23"/>
      <c r="CJ46" s="23"/>
      <c r="CK46" s="23"/>
      <c r="CL46" s="23"/>
      <c r="CM46" s="23"/>
      <c r="CN46" s="23"/>
    </row>
    <row r="47" spans="1:92">
      <c r="A47" t="s">
        <v>69</v>
      </c>
      <c r="B47" t="s">
        <v>23</v>
      </c>
      <c r="C47" s="14" t="s">
        <v>24</v>
      </c>
      <c r="D47" s="15">
        <v>0.54743366741213173</v>
      </c>
      <c r="E47" s="16">
        <v>1</v>
      </c>
      <c r="F47" s="17">
        <v>15</v>
      </c>
      <c r="G47" s="16">
        <v>0</v>
      </c>
      <c r="H47" s="18">
        <v>0</v>
      </c>
      <c r="I47" s="16">
        <v>19.7</v>
      </c>
      <c r="J47" s="19">
        <v>13</v>
      </c>
      <c r="K47" s="15">
        <v>0</v>
      </c>
      <c r="L47" s="20">
        <v>0</v>
      </c>
      <c r="M47" s="18">
        <v>2</v>
      </c>
      <c r="N47" s="16">
        <v>0</v>
      </c>
      <c r="O47" s="21">
        <v>1</v>
      </c>
      <c r="P47">
        <v>50858</v>
      </c>
      <c r="Q47">
        <v>0.21390407362796901</v>
      </c>
      <c r="R47">
        <v>38.9</v>
      </c>
      <c r="S47">
        <v>3.1065754995086799E-2</v>
      </c>
      <c r="T47">
        <v>29</v>
      </c>
      <c r="U47" s="22">
        <f t="shared" si="0"/>
        <v>2497.8620689655172</v>
      </c>
      <c r="V47">
        <v>1</v>
      </c>
      <c r="W47" t="s">
        <v>69</v>
      </c>
      <c r="X47">
        <v>72438</v>
      </c>
      <c r="Y47" s="22">
        <v>2497.8620689655172</v>
      </c>
      <c r="Z47">
        <v>4.5999999999999996</v>
      </c>
      <c r="CE47" s="23"/>
      <c r="CF47" s="23"/>
      <c r="CG47" s="23"/>
      <c r="CH47" s="23"/>
      <c r="CI47" s="23"/>
      <c r="CJ47" s="23"/>
      <c r="CK47" s="23"/>
      <c r="CL47" s="23"/>
      <c r="CM47" s="23"/>
      <c r="CN47" s="23"/>
    </row>
    <row r="48" spans="1:92">
      <c r="A48" t="s">
        <v>70</v>
      </c>
      <c r="B48" t="s">
        <v>23</v>
      </c>
      <c r="C48" s="14" t="s">
        <v>24</v>
      </c>
      <c r="D48" s="15">
        <v>0.57804511657851221</v>
      </c>
      <c r="E48" s="16">
        <v>1</v>
      </c>
      <c r="F48" s="17">
        <v>15</v>
      </c>
      <c r="G48" s="16">
        <v>0</v>
      </c>
      <c r="H48" s="18">
        <v>0</v>
      </c>
      <c r="I48" s="16">
        <v>19.7</v>
      </c>
      <c r="J48" s="19">
        <v>13</v>
      </c>
      <c r="K48" s="15">
        <v>0</v>
      </c>
      <c r="L48" s="20">
        <v>0</v>
      </c>
      <c r="M48" s="18">
        <v>2</v>
      </c>
      <c r="N48" s="16">
        <v>0</v>
      </c>
      <c r="O48" s="21">
        <v>1</v>
      </c>
      <c r="P48">
        <v>49848</v>
      </c>
      <c r="Q48">
        <v>0.23923576423576401</v>
      </c>
      <c r="R48">
        <v>38.1</v>
      </c>
      <c r="S48">
        <v>0.36420877850528416</v>
      </c>
      <c r="T48">
        <v>85</v>
      </c>
      <c r="U48" s="22">
        <f t="shared" si="0"/>
        <v>3727.8588235294119</v>
      </c>
      <c r="V48">
        <v>1</v>
      </c>
      <c r="W48" t="s">
        <v>70</v>
      </c>
      <c r="X48">
        <v>316868</v>
      </c>
      <c r="Y48" s="22">
        <v>3727.8588235294119</v>
      </c>
      <c r="Z48">
        <v>8.6</v>
      </c>
      <c r="CE48" s="23"/>
      <c r="CF48" s="23"/>
      <c r="CG48" s="23"/>
      <c r="CH48" s="23"/>
      <c r="CI48" s="23"/>
      <c r="CJ48" s="23"/>
      <c r="CK48" s="23"/>
      <c r="CL48" s="23"/>
      <c r="CM48" s="23"/>
      <c r="CN48" s="23"/>
    </row>
    <row r="49" spans="1:92">
      <c r="A49" t="s">
        <v>71</v>
      </c>
      <c r="B49" t="s">
        <v>23</v>
      </c>
      <c r="C49" s="14" t="s">
        <v>24</v>
      </c>
      <c r="D49" s="15">
        <v>0.65207823960880196</v>
      </c>
      <c r="E49" s="16">
        <v>1</v>
      </c>
      <c r="F49" s="17">
        <v>15</v>
      </c>
      <c r="G49" s="16">
        <v>0</v>
      </c>
      <c r="H49" s="18">
        <v>0</v>
      </c>
      <c r="I49" s="16">
        <v>19.7</v>
      </c>
      <c r="J49" s="19">
        <v>13</v>
      </c>
      <c r="K49" s="15">
        <v>0</v>
      </c>
      <c r="L49" s="20">
        <v>0</v>
      </c>
      <c r="M49" s="18">
        <v>2</v>
      </c>
      <c r="N49" s="16">
        <v>0</v>
      </c>
      <c r="O49" s="21">
        <v>1</v>
      </c>
      <c r="P49">
        <v>40997</v>
      </c>
      <c r="Q49">
        <v>0.12886709454099701</v>
      </c>
      <c r="R49">
        <v>44.1</v>
      </c>
      <c r="S49">
        <v>0.41260657734470157</v>
      </c>
      <c r="T49">
        <v>30</v>
      </c>
      <c r="U49" s="22">
        <f t="shared" si="0"/>
        <v>545.33333333333337</v>
      </c>
      <c r="V49">
        <v>1</v>
      </c>
      <c r="W49" t="s">
        <v>71</v>
      </c>
      <c r="X49">
        <v>16360</v>
      </c>
      <c r="Y49" s="22">
        <v>545.33333333333337</v>
      </c>
      <c r="Z49">
        <v>8.8000000000000007</v>
      </c>
      <c r="CE49" s="23"/>
      <c r="CF49" s="23"/>
      <c r="CG49" s="23"/>
      <c r="CH49" s="23"/>
      <c r="CI49" s="23"/>
      <c r="CJ49" s="23"/>
      <c r="CK49" s="23"/>
      <c r="CL49" s="23"/>
      <c r="CM49" s="23"/>
      <c r="CN49" s="23"/>
    </row>
    <row r="50" spans="1:92">
      <c r="A50" t="s">
        <v>72</v>
      </c>
      <c r="B50" t="s">
        <v>23</v>
      </c>
      <c r="C50" s="14" t="s">
        <v>24</v>
      </c>
      <c r="D50" s="15">
        <v>0.5710837682461779</v>
      </c>
      <c r="E50" s="16">
        <v>1</v>
      </c>
      <c r="F50" s="17">
        <v>15</v>
      </c>
      <c r="G50" s="16">
        <v>0</v>
      </c>
      <c r="H50" s="18">
        <v>0</v>
      </c>
      <c r="I50" s="16">
        <v>19.7</v>
      </c>
      <c r="J50" s="19">
        <v>13</v>
      </c>
      <c r="K50" s="15">
        <v>0</v>
      </c>
      <c r="L50" s="20">
        <v>0</v>
      </c>
      <c r="M50" s="18">
        <v>2</v>
      </c>
      <c r="N50" s="16">
        <v>0</v>
      </c>
      <c r="O50" s="21">
        <v>1</v>
      </c>
      <c r="P50">
        <v>50645</v>
      </c>
      <c r="Q50">
        <v>0.33357811639434598</v>
      </c>
      <c r="R50">
        <v>36.799999999999997</v>
      </c>
      <c r="S50">
        <v>0.59999036448524456</v>
      </c>
      <c r="T50">
        <v>50</v>
      </c>
      <c r="U50" s="22">
        <f t="shared" si="0"/>
        <v>3471.96</v>
      </c>
      <c r="V50">
        <v>1</v>
      </c>
      <c r="W50" t="s">
        <v>72</v>
      </c>
      <c r="X50">
        <v>173598</v>
      </c>
      <c r="Y50" s="22">
        <v>3471.96</v>
      </c>
      <c r="Z50">
        <v>8.5</v>
      </c>
      <c r="CE50" s="23"/>
      <c r="CF50" s="23"/>
      <c r="CG50" s="23"/>
      <c r="CH50" s="23"/>
      <c r="CI50" s="23"/>
      <c r="CJ50" s="23"/>
      <c r="CK50" s="23"/>
      <c r="CL50" s="23"/>
      <c r="CM50" s="23"/>
      <c r="CN50" s="23"/>
    </row>
    <row r="51" spans="1:92">
      <c r="A51" t="s">
        <v>73</v>
      </c>
      <c r="B51" t="s">
        <v>23</v>
      </c>
      <c r="C51" s="14" t="s">
        <v>24</v>
      </c>
      <c r="D51" s="15">
        <v>0.58182251391686701</v>
      </c>
      <c r="E51" s="16">
        <v>1</v>
      </c>
      <c r="F51" s="17">
        <v>15</v>
      </c>
      <c r="G51" s="16">
        <v>0</v>
      </c>
      <c r="H51" s="18">
        <v>0</v>
      </c>
      <c r="I51" s="16">
        <v>19.7</v>
      </c>
      <c r="J51" s="19">
        <v>13</v>
      </c>
      <c r="K51" s="15">
        <v>0</v>
      </c>
      <c r="L51" s="20">
        <v>0</v>
      </c>
      <c r="M51" s="18">
        <v>2</v>
      </c>
      <c r="N51" s="16">
        <v>0</v>
      </c>
      <c r="O51" s="21">
        <v>1</v>
      </c>
      <c r="P51">
        <v>56340</v>
      </c>
      <c r="Q51">
        <v>0.227574084560211</v>
      </c>
      <c r="R51">
        <v>40.799999999999997</v>
      </c>
      <c r="S51">
        <v>0.13142398286937901</v>
      </c>
      <c r="T51">
        <v>39</v>
      </c>
      <c r="U51" s="22">
        <f t="shared" si="0"/>
        <v>2367.5384615384614</v>
      </c>
      <c r="V51">
        <v>1</v>
      </c>
      <c r="W51" t="s">
        <v>73</v>
      </c>
      <c r="X51">
        <v>92334</v>
      </c>
      <c r="Y51" s="22">
        <v>2367.5384615384614</v>
      </c>
      <c r="Z51">
        <v>4.9000000000000004</v>
      </c>
      <c r="CE51" s="23"/>
      <c r="CF51" s="23"/>
      <c r="CG51" s="23"/>
      <c r="CH51" s="23"/>
      <c r="CI51" s="23"/>
      <c r="CJ51" s="23"/>
      <c r="CK51" s="23"/>
      <c r="CL51" s="23"/>
      <c r="CM51" s="23"/>
      <c r="CN51" s="23"/>
    </row>
    <row r="52" spans="1:92">
      <c r="A52" t="s">
        <v>74</v>
      </c>
      <c r="B52" t="s">
        <v>23</v>
      </c>
      <c r="C52" s="14" t="s">
        <v>24</v>
      </c>
      <c r="D52" s="15">
        <v>0.74121315192743764</v>
      </c>
      <c r="E52" s="16">
        <v>1</v>
      </c>
      <c r="F52" s="17">
        <v>15</v>
      </c>
      <c r="G52" s="16">
        <v>0</v>
      </c>
      <c r="H52" s="18">
        <v>0</v>
      </c>
      <c r="I52" s="16">
        <v>19.7</v>
      </c>
      <c r="J52" s="19">
        <v>13</v>
      </c>
      <c r="K52" s="15">
        <v>0</v>
      </c>
      <c r="L52" s="20">
        <v>0</v>
      </c>
      <c r="M52" s="18">
        <v>2</v>
      </c>
      <c r="N52" s="16">
        <v>0</v>
      </c>
      <c r="O52" s="21">
        <v>1</v>
      </c>
      <c r="P52">
        <v>31522</v>
      </c>
      <c r="Q52">
        <v>0.189028776978417</v>
      </c>
      <c r="R52">
        <v>39.200000000000003</v>
      </c>
      <c r="S52">
        <v>0.67332702766611496</v>
      </c>
      <c r="T52">
        <v>19</v>
      </c>
      <c r="U52" s="22">
        <f t="shared" si="0"/>
        <v>371.36842105263156</v>
      </c>
      <c r="V52">
        <v>1</v>
      </c>
      <c r="W52" t="s">
        <v>74</v>
      </c>
      <c r="X52">
        <v>7056</v>
      </c>
      <c r="Y52" s="22">
        <v>371.36842105263156</v>
      </c>
      <c r="Z52">
        <v>11.8</v>
      </c>
      <c r="CE52" s="23"/>
      <c r="CF52" s="23"/>
      <c r="CG52" s="23"/>
      <c r="CH52" s="23"/>
      <c r="CI52" s="23"/>
      <c r="CJ52" s="23"/>
      <c r="CK52" s="23"/>
      <c r="CL52" s="23"/>
      <c r="CM52" s="23"/>
      <c r="CN52" s="23"/>
    </row>
    <row r="53" spans="1:92">
      <c r="A53" t="s">
        <v>75</v>
      </c>
      <c r="B53" t="s">
        <v>23</v>
      </c>
      <c r="C53" s="14" t="s">
        <v>24</v>
      </c>
      <c r="D53" s="15">
        <v>0.60176770820365988</v>
      </c>
      <c r="E53" s="16">
        <v>1</v>
      </c>
      <c r="F53" s="17">
        <v>15</v>
      </c>
      <c r="G53" s="16">
        <v>0</v>
      </c>
      <c r="H53" s="18">
        <v>0</v>
      </c>
      <c r="I53" s="16">
        <v>19.7</v>
      </c>
      <c r="J53" s="19">
        <v>13</v>
      </c>
      <c r="K53" s="15">
        <v>0</v>
      </c>
      <c r="L53" s="20">
        <v>0</v>
      </c>
      <c r="M53" s="18">
        <v>2</v>
      </c>
      <c r="N53" s="16">
        <v>0</v>
      </c>
      <c r="O53" s="21">
        <v>1</v>
      </c>
      <c r="P53">
        <v>43926</v>
      </c>
      <c r="Q53">
        <v>0.13299856527977</v>
      </c>
      <c r="R53">
        <v>41.9</v>
      </c>
      <c r="S53">
        <v>0.40386851284219427</v>
      </c>
      <c r="T53">
        <v>23</v>
      </c>
      <c r="U53" s="22">
        <f t="shared" si="0"/>
        <v>698.52173913043475</v>
      </c>
      <c r="V53">
        <v>1</v>
      </c>
      <c r="W53" t="s">
        <v>75</v>
      </c>
      <c r="X53">
        <v>16066</v>
      </c>
      <c r="Y53" s="22">
        <v>698.52173913043475</v>
      </c>
      <c r="Z53">
        <v>7.2</v>
      </c>
      <c r="CE53" s="23"/>
      <c r="CF53" s="23"/>
      <c r="CG53" s="23"/>
      <c r="CH53" s="23"/>
      <c r="CI53" s="23"/>
      <c r="CJ53" s="23"/>
      <c r="CK53" s="23"/>
      <c r="CL53" s="23"/>
      <c r="CM53" s="23"/>
      <c r="CN53" s="23"/>
    </row>
    <row r="54" spans="1:92">
      <c r="A54" t="s">
        <v>76</v>
      </c>
      <c r="B54" t="s">
        <v>23</v>
      </c>
      <c r="C54" s="14" t="s">
        <v>24</v>
      </c>
      <c r="D54" s="15">
        <v>0.516089339647265</v>
      </c>
      <c r="E54" s="16">
        <v>1</v>
      </c>
      <c r="F54" s="17">
        <v>15</v>
      </c>
      <c r="G54" s="16">
        <v>0</v>
      </c>
      <c r="H54" s="18">
        <v>0</v>
      </c>
      <c r="I54" s="16">
        <v>19.7</v>
      </c>
      <c r="J54" s="19">
        <v>13</v>
      </c>
      <c r="K54" s="15">
        <v>0</v>
      </c>
      <c r="L54" s="20">
        <v>0</v>
      </c>
      <c r="M54" s="18">
        <v>2</v>
      </c>
      <c r="N54" s="16">
        <v>0</v>
      </c>
      <c r="O54" s="21">
        <v>1</v>
      </c>
      <c r="P54">
        <v>38945</v>
      </c>
      <c r="Q54">
        <v>0.27754007938553499</v>
      </c>
      <c r="R54">
        <v>31.4</v>
      </c>
      <c r="S54">
        <v>0.38251382726554428</v>
      </c>
      <c r="T54">
        <v>38</v>
      </c>
      <c r="U54" s="22">
        <f t="shared" si="0"/>
        <v>705.76315789473688</v>
      </c>
      <c r="V54">
        <v>1</v>
      </c>
      <c r="W54" t="s">
        <v>76</v>
      </c>
      <c r="X54">
        <v>26819</v>
      </c>
      <c r="Y54" s="22">
        <v>705.76315789473688</v>
      </c>
      <c r="Z54">
        <v>5.4</v>
      </c>
      <c r="CE54" s="23"/>
      <c r="CF54" s="23"/>
      <c r="CG54" s="23"/>
      <c r="CH54" s="23"/>
      <c r="CI54" s="23"/>
      <c r="CJ54" s="23"/>
      <c r="CK54" s="23"/>
      <c r="CL54" s="23"/>
      <c r="CM54" s="23"/>
      <c r="CN54" s="23"/>
    </row>
    <row r="55" spans="1:92">
      <c r="A55" t="s">
        <v>77</v>
      </c>
      <c r="B55" t="s">
        <v>23</v>
      </c>
      <c r="C55" s="14" t="s">
        <v>24</v>
      </c>
      <c r="D55" s="15">
        <v>0.60457461645746169</v>
      </c>
      <c r="E55" s="16">
        <v>1</v>
      </c>
      <c r="F55" s="17">
        <v>15</v>
      </c>
      <c r="G55" s="16">
        <v>0</v>
      </c>
      <c r="H55" s="18">
        <v>0</v>
      </c>
      <c r="I55" s="16">
        <v>19.7</v>
      </c>
      <c r="J55" s="19">
        <v>13</v>
      </c>
      <c r="K55" s="15">
        <v>0</v>
      </c>
      <c r="L55" s="20">
        <v>0</v>
      </c>
      <c r="M55" s="18">
        <v>2</v>
      </c>
      <c r="N55" s="16">
        <v>0</v>
      </c>
      <c r="O55" s="21">
        <v>1</v>
      </c>
      <c r="P55">
        <v>45889</v>
      </c>
      <c r="Q55">
        <v>0.162242845090532</v>
      </c>
      <c r="R55">
        <v>44</v>
      </c>
      <c r="S55">
        <v>0.1883939887742169</v>
      </c>
      <c r="T55">
        <v>65</v>
      </c>
      <c r="U55" s="22">
        <f t="shared" si="0"/>
        <v>275.76923076923077</v>
      </c>
      <c r="V55">
        <v>1</v>
      </c>
      <c r="W55" t="s">
        <v>77</v>
      </c>
      <c r="X55">
        <v>17925</v>
      </c>
      <c r="Y55" s="22">
        <v>275.76923076923077</v>
      </c>
      <c r="Z55">
        <v>5.2</v>
      </c>
      <c r="AA55" t="s">
        <v>78</v>
      </c>
      <c r="CE55" s="23"/>
      <c r="CF55" s="23"/>
      <c r="CG55" s="23"/>
      <c r="CH55" s="23"/>
      <c r="CI55" s="23"/>
      <c r="CJ55" s="23"/>
      <c r="CK55" s="23"/>
      <c r="CL55" s="23"/>
      <c r="CM55" s="23"/>
      <c r="CN55" s="23"/>
    </row>
    <row r="56" spans="1:92">
      <c r="A56" t="s">
        <v>79</v>
      </c>
      <c r="B56" t="s">
        <v>23</v>
      </c>
      <c r="C56" s="14" t="s">
        <v>24</v>
      </c>
      <c r="D56" s="15">
        <v>0.48503661254377589</v>
      </c>
      <c r="E56" s="16">
        <v>1</v>
      </c>
      <c r="F56" s="17">
        <v>15</v>
      </c>
      <c r="G56" s="16">
        <v>0</v>
      </c>
      <c r="H56" s="18">
        <v>0</v>
      </c>
      <c r="I56" s="16">
        <v>19.7</v>
      </c>
      <c r="J56" s="19">
        <v>13</v>
      </c>
      <c r="K56" s="15">
        <v>0</v>
      </c>
      <c r="L56" s="20">
        <v>0</v>
      </c>
      <c r="M56" s="18">
        <v>2</v>
      </c>
      <c r="N56" s="16">
        <v>0</v>
      </c>
      <c r="O56" s="21">
        <v>1</v>
      </c>
      <c r="P56">
        <v>44849</v>
      </c>
      <c r="Q56">
        <v>0.17265501592157101</v>
      </c>
      <c r="R56">
        <v>37.200000000000003</v>
      </c>
      <c r="S56">
        <v>0.45854638114041751</v>
      </c>
      <c r="T56">
        <v>17</v>
      </c>
      <c r="U56" s="22">
        <f t="shared" si="0"/>
        <v>2586.705882352941</v>
      </c>
      <c r="V56">
        <v>1</v>
      </c>
      <c r="W56" t="s">
        <v>79</v>
      </c>
      <c r="X56">
        <v>43974</v>
      </c>
      <c r="Y56" s="22">
        <v>2586.705882352941</v>
      </c>
      <c r="Z56">
        <v>5.7</v>
      </c>
      <c r="CE56" s="23"/>
      <c r="CF56" s="23"/>
      <c r="CG56" s="23"/>
      <c r="CH56" s="23"/>
      <c r="CI56" s="23"/>
      <c r="CJ56" s="23"/>
      <c r="CK56" s="23"/>
      <c r="CL56" s="23"/>
      <c r="CM56" s="23"/>
      <c r="CN56" s="23"/>
    </row>
    <row r="57" spans="1:92">
      <c r="A57" t="s">
        <v>80</v>
      </c>
      <c r="B57" t="s">
        <v>23</v>
      </c>
      <c r="C57" s="14" t="s">
        <v>24</v>
      </c>
      <c r="D57" s="15">
        <v>0.64095130956501678</v>
      </c>
      <c r="E57" s="16">
        <v>1</v>
      </c>
      <c r="F57" s="17">
        <v>15</v>
      </c>
      <c r="G57" s="16">
        <v>0</v>
      </c>
      <c r="H57" s="18">
        <v>0</v>
      </c>
      <c r="I57" s="16">
        <v>19.7</v>
      </c>
      <c r="J57" s="19">
        <v>13</v>
      </c>
      <c r="K57" s="15">
        <v>0</v>
      </c>
      <c r="L57" s="20">
        <v>0</v>
      </c>
      <c r="M57" s="18">
        <v>2</v>
      </c>
      <c r="N57" s="16">
        <v>0</v>
      </c>
      <c r="O57" s="21">
        <v>1</v>
      </c>
      <c r="P57">
        <v>63015</v>
      </c>
      <c r="Q57">
        <v>0.18491660623640299</v>
      </c>
      <c r="R57">
        <v>40.4</v>
      </c>
      <c r="S57">
        <v>9.8437568192729016E-2</v>
      </c>
      <c r="T57">
        <v>44</v>
      </c>
      <c r="U57" s="22">
        <f t="shared" si="0"/>
        <v>1575.8181818181818</v>
      </c>
      <c r="V57">
        <v>1</v>
      </c>
      <c r="W57" t="s">
        <v>80</v>
      </c>
      <c r="X57">
        <v>69336</v>
      </c>
      <c r="Y57" s="22">
        <v>1575.8181818181818</v>
      </c>
      <c r="Z57">
        <v>5.3</v>
      </c>
      <c r="AA57" t="s">
        <v>81</v>
      </c>
      <c r="CE57" s="23"/>
      <c r="CF57" s="23"/>
      <c r="CG57" s="23"/>
      <c r="CH57" s="23"/>
      <c r="CI57" s="23"/>
      <c r="CJ57" s="23"/>
      <c r="CK57" s="23"/>
      <c r="CL57" s="23"/>
      <c r="CM57" s="23"/>
      <c r="CN57" s="23"/>
    </row>
    <row r="58" spans="1:92">
      <c r="A58" t="s">
        <v>82</v>
      </c>
      <c r="B58" t="s">
        <v>23</v>
      </c>
      <c r="C58" s="14" t="s">
        <v>24</v>
      </c>
      <c r="D58" s="15">
        <v>0.68749177641415771</v>
      </c>
      <c r="E58" s="16">
        <v>1</v>
      </c>
      <c r="F58" s="17">
        <v>15</v>
      </c>
      <c r="G58" s="16">
        <v>0</v>
      </c>
      <c r="H58" s="18">
        <v>0</v>
      </c>
      <c r="I58" s="16">
        <v>19.7</v>
      </c>
      <c r="J58" s="19">
        <v>13</v>
      </c>
      <c r="K58" s="15">
        <v>0</v>
      </c>
      <c r="L58" s="20">
        <v>0</v>
      </c>
      <c r="M58" s="18">
        <v>2</v>
      </c>
      <c r="N58" s="16">
        <v>0</v>
      </c>
      <c r="O58" s="21">
        <v>1</v>
      </c>
      <c r="P58">
        <v>85457</v>
      </c>
      <c r="Q58">
        <v>0.44791887312010198</v>
      </c>
      <c r="R58">
        <v>39.799999999999997</v>
      </c>
      <c r="S58">
        <v>0.13692095354228362</v>
      </c>
      <c r="T58">
        <v>30</v>
      </c>
      <c r="U58" s="22">
        <f t="shared" si="0"/>
        <v>5573.4</v>
      </c>
      <c r="V58">
        <v>1</v>
      </c>
      <c r="W58" t="s">
        <v>82</v>
      </c>
      <c r="X58">
        <v>167202</v>
      </c>
      <c r="Y58" s="22">
        <v>5573.4</v>
      </c>
      <c r="Z58">
        <v>4.2</v>
      </c>
      <c r="CE58" s="23"/>
      <c r="CF58" s="23"/>
      <c r="CG58" s="23"/>
      <c r="CH58" s="23"/>
      <c r="CI58" s="23"/>
      <c r="CJ58" s="23"/>
      <c r="CK58" s="23"/>
      <c r="CL58" s="23"/>
      <c r="CM58" s="23"/>
      <c r="CN58" s="23"/>
    </row>
    <row r="59" spans="1:92">
      <c r="A59" t="s">
        <v>83</v>
      </c>
      <c r="B59" t="s">
        <v>23</v>
      </c>
      <c r="C59" s="14" t="s">
        <v>24</v>
      </c>
      <c r="D59" s="15">
        <v>0.62491308234826659</v>
      </c>
      <c r="E59" s="16">
        <v>1</v>
      </c>
      <c r="F59" s="17">
        <v>15</v>
      </c>
      <c r="G59" s="16">
        <v>0</v>
      </c>
      <c r="H59" s="18">
        <v>0</v>
      </c>
      <c r="I59" s="16">
        <v>19.7</v>
      </c>
      <c r="J59" s="19">
        <v>13</v>
      </c>
      <c r="K59" s="15">
        <v>0</v>
      </c>
      <c r="L59" s="20">
        <v>0</v>
      </c>
      <c r="M59" s="18">
        <v>2</v>
      </c>
      <c r="N59" s="16">
        <v>0</v>
      </c>
      <c r="O59" s="21">
        <v>1</v>
      </c>
      <c r="P59">
        <v>29490</v>
      </c>
      <c r="Q59">
        <v>0.19466044582685299</v>
      </c>
      <c r="R59">
        <v>36</v>
      </c>
      <c r="S59">
        <v>0.71638242046572642</v>
      </c>
      <c r="T59">
        <v>24</v>
      </c>
      <c r="U59" s="22">
        <f t="shared" si="0"/>
        <v>419.45833333333331</v>
      </c>
      <c r="V59">
        <v>1</v>
      </c>
      <c r="W59" t="s">
        <v>83</v>
      </c>
      <c r="X59">
        <v>10067</v>
      </c>
      <c r="Y59" s="22">
        <v>419.45833333333331</v>
      </c>
      <c r="Z59">
        <v>7.6</v>
      </c>
      <c r="CE59" s="23"/>
      <c r="CF59" s="23"/>
      <c r="CG59" s="23"/>
      <c r="CH59" s="23"/>
      <c r="CI59" s="23"/>
      <c r="CJ59" s="23"/>
      <c r="CK59" s="23"/>
      <c r="CL59" s="23"/>
      <c r="CM59" s="23"/>
      <c r="CN59" s="23"/>
    </row>
    <row r="60" spans="1:92">
      <c r="A60" t="s">
        <v>84</v>
      </c>
      <c r="B60" t="s">
        <v>23</v>
      </c>
      <c r="C60" s="14" t="s">
        <v>24</v>
      </c>
      <c r="D60" s="15">
        <v>0.56363693834653017</v>
      </c>
      <c r="E60" s="16">
        <v>1</v>
      </c>
      <c r="F60" s="17">
        <v>15</v>
      </c>
      <c r="G60" s="16">
        <v>0</v>
      </c>
      <c r="H60" s="18">
        <v>0</v>
      </c>
      <c r="I60" s="16">
        <v>19.7</v>
      </c>
      <c r="J60" s="19">
        <v>13</v>
      </c>
      <c r="K60" s="15">
        <v>0</v>
      </c>
      <c r="L60" s="20">
        <v>0</v>
      </c>
      <c r="M60" s="18">
        <v>2</v>
      </c>
      <c r="N60" s="16">
        <v>0</v>
      </c>
      <c r="O60" s="21">
        <v>1</v>
      </c>
      <c r="P60">
        <v>47331</v>
      </c>
      <c r="Q60">
        <v>0.15930129177344299</v>
      </c>
      <c r="R60">
        <v>41.4</v>
      </c>
      <c r="S60">
        <v>0.33444269784349362</v>
      </c>
      <c r="T60">
        <v>26</v>
      </c>
      <c r="U60" s="22">
        <f t="shared" si="0"/>
        <v>2433.5769230769229</v>
      </c>
      <c r="V60">
        <v>1</v>
      </c>
      <c r="W60" t="s">
        <v>84</v>
      </c>
      <c r="X60">
        <v>63273</v>
      </c>
      <c r="Y60" s="22">
        <v>2433.5769230769229</v>
      </c>
      <c r="Z60">
        <v>7.7</v>
      </c>
      <c r="CE60" s="23"/>
      <c r="CF60" s="23"/>
      <c r="CG60" s="23"/>
      <c r="CH60" s="23"/>
      <c r="CI60" s="23"/>
      <c r="CJ60" s="23"/>
      <c r="CK60" s="23"/>
      <c r="CL60" s="23"/>
      <c r="CM60" s="23"/>
      <c r="CN60" s="23"/>
    </row>
    <row r="61" spans="1:92">
      <c r="A61" t="s">
        <v>85</v>
      </c>
      <c r="B61" t="s">
        <v>23</v>
      </c>
      <c r="C61" s="14" t="s">
        <v>24</v>
      </c>
      <c r="D61" s="15">
        <v>0.65323333540797912</v>
      </c>
      <c r="E61" s="16">
        <v>1</v>
      </c>
      <c r="F61" s="17">
        <v>15</v>
      </c>
      <c r="G61" s="16">
        <v>0</v>
      </c>
      <c r="H61" s="18">
        <v>0</v>
      </c>
      <c r="I61" s="16">
        <v>19.7</v>
      </c>
      <c r="J61" s="19">
        <v>13</v>
      </c>
      <c r="K61" s="15">
        <v>0</v>
      </c>
      <c r="L61" s="20">
        <v>0</v>
      </c>
      <c r="M61" s="18">
        <v>2</v>
      </c>
      <c r="N61" s="16">
        <v>0</v>
      </c>
      <c r="O61" s="21">
        <v>1</v>
      </c>
      <c r="P61">
        <v>47444</v>
      </c>
      <c r="Q61">
        <v>0.180651731160896</v>
      </c>
      <c r="R61">
        <v>45.6</v>
      </c>
      <c r="S61">
        <v>0.27028532674514361</v>
      </c>
      <c r="T61">
        <v>26</v>
      </c>
      <c r="U61" s="22">
        <f t="shared" si="0"/>
        <v>1235.9230769230769</v>
      </c>
      <c r="V61">
        <v>1</v>
      </c>
      <c r="W61" t="s">
        <v>85</v>
      </c>
      <c r="X61">
        <v>32134</v>
      </c>
      <c r="Y61" s="22">
        <v>1235.9230769230769</v>
      </c>
      <c r="Z61">
        <v>7.5</v>
      </c>
      <c r="AA61" t="s">
        <v>86</v>
      </c>
      <c r="CE61" s="23"/>
      <c r="CF61" s="23"/>
      <c r="CG61" s="23"/>
      <c r="CH61" s="23"/>
      <c r="CI61" s="23"/>
      <c r="CJ61" s="23"/>
      <c r="CK61" s="23"/>
      <c r="CL61" s="23"/>
      <c r="CM61" s="23"/>
      <c r="CN61" s="23"/>
    </row>
    <row r="62" spans="1:92">
      <c r="A62" t="s">
        <v>87</v>
      </c>
      <c r="B62" t="s">
        <v>23</v>
      </c>
      <c r="C62" s="14" t="s">
        <v>24</v>
      </c>
      <c r="D62" s="15">
        <v>0.54522477854702667</v>
      </c>
      <c r="E62" s="16">
        <v>1</v>
      </c>
      <c r="F62" s="17">
        <v>15</v>
      </c>
      <c r="G62" s="16">
        <v>0</v>
      </c>
      <c r="H62" s="18">
        <v>0</v>
      </c>
      <c r="I62" s="16">
        <v>19.7</v>
      </c>
      <c r="J62" s="19">
        <v>13</v>
      </c>
      <c r="K62" s="15">
        <v>0</v>
      </c>
      <c r="L62" s="20">
        <v>0</v>
      </c>
      <c r="M62" s="18">
        <v>2</v>
      </c>
      <c r="N62" s="16">
        <v>0</v>
      </c>
      <c r="O62" s="21">
        <v>1</v>
      </c>
      <c r="P62">
        <v>56274</v>
      </c>
      <c r="Q62">
        <v>0.30644381223328598</v>
      </c>
      <c r="R62">
        <v>33.6</v>
      </c>
      <c r="S62">
        <v>0.32160719375987978</v>
      </c>
      <c r="T62">
        <v>54</v>
      </c>
      <c r="U62" s="22">
        <f t="shared" si="0"/>
        <v>3062.6851851851852</v>
      </c>
      <c r="V62">
        <v>1</v>
      </c>
      <c r="W62" t="s">
        <v>87</v>
      </c>
      <c r="X62">
        <v>165385</v>
      </c>
      <c r="Y62" s="22">
        <v>3062.6851851851852</v>
      </c>
      <c r="Z62">
        <v>7.2</v>
      </c>
      <c r="AA62" t="s">
        <v>88</v>
      </c>
      <c r="CE62" s="23"/>
      <c r="CF62" s="23"/>
      <c r="CG62" s="23"/>
      <c r="CH62" s="23"/>
      <c r="CI62" s="23"/>
      <c r="CJ62" s="23"/>
      <c r="CK62" s="23"/>
      <c r="CL62" s="23"/>
      <c r="CM62" s="23"/>
      <c r="CN62" s="23"/>
    </row>
    <row r="63" spans="1:92">
      <c r="A63" t="s">
        <v>89</v>
      </c>
      <c r="B63" t="s">
        <v>23</v>
      </c>
      <c r="C63" s="14" t="s">
        <v>24</v>
      </c>
      <c r="D63" s="15">
        <v>0.63112496962824982</v>
      </c>
      <c r="E63" s="16">
        <v>1</v>
      </c>
      <c r="F63" s="17">
        <v>15</v>
      </c>
      <c r="G63" s="16">
        <v>0</v>
      </c>
      <c r="H63" s="18">
        <v>0</v>
      </c>
      <c r="I63" s="16">
        <v>19.7</v>
      </c>
      <c r="J63" s="19">
        <v>13</v>
      </c>
      <c r="K63" s="15">
        <v>0</v>
      </c>
      <c r="L63" s="20">
        <v>0</v>
      </c>
      <c r="M63" s="18">
        <v>2</v>
      </c>
      <c r="N63" s="16">
        <v>0</v>
      </c>
      <c r="O63" s="21">
        <v>1</v>
      </c>
      <c r="P63">
        <v>46343</v>
      </c>
      <c r="Q63">
        <v>0.14088884969798501</v>
      </c>
      <c r="R63">
        <v>42.2</v>
      </c>
      <c r="S63">
        <v>6.1951114659460786E-2</v>
      </c>
      <c r="T63">
        <v>45</v>
      </c>
      <c r="U63" s="22">
        <f t="shared" si="0"/>
        <v>1097.5111111111112</v>
      </c>
      <c r="V63">
        <v>1</v>
      </c>
      <c r="W63" t="s">
        <v>89</v>
      </c>
      <c r="X63">
        <v>49388</v>
      </c>
      <c r="Y63" s="22">
        <v>1097.5111111111112</v>
      </c>
      <c r="Z63">
        <v>6.4</v>
      </c>
      <c r="AA63" t="s">
        <v>90</v>
      </c>
      <c r="CE63" s="23"/>
      <c r="CF63" s="23"/>
      <c r="CG63" s="23"/>
      <c r="CH63" s="23"/>
      <c r="CI63" s="23"/>
      <c r="CJ63" s="23"/>
      <c r="CK63" s="23"/>
      <c r="CL63" s="23"/>
      <c r="CM63" s="23"/>
      <c r="CN63" s="23"/>
    </row>
    <row r="64" spans="1:92">
      <c r="A64" t="s">
        <v>91</v>
      </c>
      <c r="B64" t="s">
        <v>23</v>
      </c>
      <c r="C64" s="14" t="s">
        <v>24</v>
      </c>
      <c r="D64" s="15">
        <v>0.69768904260336428</v>
      </c>
      <c r="E64" s="16">
        <v>1</v>
      </c>
      <c r="F64" s="17">
        <v>15</v>
      </c>
      <c r="G64" s="16">
        <v>0</v>
      </c>
      <c r="H64" s="18">
        <v>0</v>
      </c>
      <c r="I64" s="16">
        <v>19.7</v>
      </c>
      <c r="J64" s="19">
        <v>13</v>
      </c>
      <c r="K64" s="15">
        <v>0</v>
      </c>
      <c r="L64" s="20">
        <v>0</v>
      </c>
      <c r="M64" s="18">
        <v>2</v>
      </c>
      <c r="N64" s="16">
        <v>0</v>
      </c>
      <c r="O64" s="21">
        <v>1</v>
      </c>
      <c r="P64">
        <v>49795</v>
      </c>
      <c r="Q64">
        <v>0.13562921244575801</v>
      </c>
      <c r="R64">
        <v>43</v>
      </c>
      <c r="S64">
        <v>0.23129118548965877</v>
      </c>
      <c r="T64">
        <v>20</v>
      </c>
      <c r="U64" s="22">
        <f t="shared" si="0"/>
        <v>636.1</v>
      </c>
      <c r="V64">
        <v>1</v>
      </c>
      <c r="W64" t="s">
        <v>91</v>
      </c>
      <c r="X64">
        <v>12722</v>
      </c>
      <c r="Y64" s="22">
        <v>636.1</v>
      </c>
      <c r="Z64">
        <v>8.6999999999999993</v>
      </c>
      <c r="CE64" s="23"/>
      <c r="CF64" s="23"/>
      <c r="CG64" s="23"/>
      <c r="CH64" s="23"/>
      <c r="CI64" s="23"/>
      <c r="CJ64" s="23"/>
      <c r="CK64" s="23"/>
      <c r="CL64" s="23"/>
      <c r="CM64" s="23"/>
      <c r="CN64" s="23"/>
    </row>
    <row r="65" spans="1:92">
      <c r="A65" t="s">
        <v>92</v>
      </c>
      <c r="B65" t="s">
        <v>23</v>
      </c>
      <c r="C65" s="14" t="s">
        <v>24</v>
      </c>
      <c r="D65" s="15">
        <v>0.74214231833039979</v>
      </c>
      <c r="E65" s="16">
        <v>1</v>
      </c>
      <c r="F65" s="17">
        <v>15</v>
      </c>
      <c r="G65" s="16">
        <v>0</v>
      </c>
      <c r="H65" s="18">
        <v>0</v>
      </c>
      <c r="I65" s="16">
        <v>19.7</v>
      </c>
      <c r="J65" s="19">
        <v>13</v>
      </c>
      <c r="K65" s="15">
        <v>0</v>
      </c>
      <c r="L65" s="20">
        <v>0</v>
      </c>
      <c r="M65" s="18">
        <v>2</v>
      </c>
      <c r="N65" s="16">
        <v>0</v>
      </c>
      <c r="O65" s="21">
        <v>1</v>
      </c>
      <c r="P65">
        <v>30071</v>
      </c>
      <c r="Q65">
        <v>0.109728823036064</v>
      </c>
      <c r="R65">
        <v>40.700000000000003</v>
      </c>
      <c r="S65">
        <v>0.71223159509202449</v>
      </c>
      <c r="T65">
        <v>37</v>
      </c>
      <c r="U65" s="22">
        <f t="shared" si="0"/>
        <v>214.97297297297297</v>
      </c>
      <c r="V65">
        <v>1</v>
      </c>
      <c r="W65" t="s">
        <v>92</v>
      </c>
      <c r="X65">
        <v>7954</v>
      </c>
      <c r="Y65" s="22">
        <v>214.97297297297297</v>
      </c>
      <c r="Z65">
        <v>15.9</v>
      </c>
      <c r="CE65" s="23"/>
      <c r="CF65" s="23"/>
      <c r="CG65" s="23"/>
      <c r="CH65" s="23"/>
      <c r="CI65" s="23"/>
      <c r="CJ65" s="23"/>
      <c r="CK65" s="23"/>
      <c r="CL65" s="23"/>
      <c r="CM65" s="23"/>
      <c r="CN65" s="23"/>
    </row>
    <row r="66" spans="1:92">
      <c r="A66" t="s">
        <v>93</v>
      </c>
      <c r="B66" t="s">
        <v>23</v>
      </c>
      <c r="C66" s="14" t="s">
        <v>24</v>
      </c>
      <c r="D66" s="15">
        <v>0.5981764206955047</v>
      </c>
      <c r="E66" s="16">
        <v>1</v>
      </c>
      <c r="F66" s="17">
        <v>15</v>
      </c>
      <c r="G66" s="16">
        <v>0</v>
      </c>
      <c r="H66" s="18">
        <v>0</v>
      </c>
      <c r="I66" s="16">
        <v>19.7</v>
      </c>
      <c r="J66" s="19">
        <v>13</v>
      </c>
      <c r="K66" s="15">
        <v>0</v>
      </c>
      <c r="L66" s="20">
        <v>0</v>
      </c>
      <c r="M66" s="18">
        <v>2</v>
      </c>
      <c r="N66" s="16">
        <v>0</v>
      </c>
      <c r="O66" s="21">
        <v>1</v>
      </c>
      <c r="P66">
        <v>47176</v>
      </c>
      <c r="Q66">
        <v>0.13457921955806301</v>
      </c>
      <c r="R66">
        <v>45.6</v>
      </c>
      <c r="S66">
        <v>1.0005108991825613E-2</v>
      </c>
      <c r="T66">
        <v>18</v>
      </c>
      <c r="U66" s="22">
        <f t="shared" ref="U66:U129" si="1">X66/T66</f>
        <v>1048</v>
      </c>
      <c r="V66">
        <v>1</v>
      </c>
      <c r="W66" t="s">
        <v>93</v>
      </c>
      <c r="X66">
        <v>18864</v>
      </c>
      <c r="Y66" s="22">
        <v>1048</v>
      </c>
      <c r="Z66">
        <v>5.0999999999999996</v>
      </c>
      <c r="CE66" s="23"/>
      <c r="CF66" s="23"/>
      <c r="CG66" s="23"/>
      <c r="CH66" s="23"/>
      <c r="CI66" s="23"/>
      <c r="CJ66" s="23"/>
      <c r="CK66" s="23"/>
      <c r="CL66" s="23"/>
      <c r="CM66" s="23"/>
      <c r="CN66" s="23"/>
    </row>
    <row r="67" spans="1:92" s="24" customFormat="1">
      <c r="A67" s="24" t="s">
        <v>94</v>
      </c>
      <c r="B67" s="24" t="s">
        <v>95</v>
      </c>
      <c r="C67" s="25" t="s">
        <v>96</v>
      </c>
      <c r="D67" s="26">
        <v>0.45246656119660578</v>
      </c>
      <c r="E67" s="27">
        <v>0</v>
      </c>
      <c r="F67" s="28">
        <v>29</v>
      </c>
      <c r="G67" s="27">
        <v>0</v>
      </c>
      <c r="H67" s="29">
        <v>0</v>
      </c>
      <c r="I67" s="28">
        <v>9</v>
      </c>
      <c r="J67" s="30">
        <v>12</v>
      </c>
      <c r="K67" s="26">
        <v>0</v>
      </c>
      <c r="L67" s="31">
        <v>1</v>
      </c>
      <c r="M67" s="28">
        <v>4</v>
      </c>
      <c r="N67" s="28">
        <v>0</v>
      </c>
      <c r="O67" s="28">
        <v>1</v>
      </c>
      <c r="P67" s="24">
        <v>50928</v>
      </c>
      <c r="Q67" s="24">
        <v>0.16600000000000001</v>
      </c>
      <c r="R67" s="24">
        <v>42.3</v>
      </c>
      <c r="S67" s="24">
        <v>0.25200210440170689</v>
      </c>
      <c r="T67" s="24">
        <v>4</v>
      </c>
      <c r="U67" s="32">
        <f t="shared" si="1"/>
        <v>3476.5</v>
      </c>
      <c r="V67" s="24">
        <v>1</v>
      </c>
      <c r="W67" s="24" t="s">
        <v>94</v>
      </c>
      <c r="X67" s="24">
        <v>13906</v>
      </c>
      <c r="Y67" s="22">
        <v>3476.5</v>
      </c>
      <c r="Z67" s="24">
        <v>4.0999999999999996</v>
      </c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 s="33"/>
      <c r="CF67" s="33"/>
      <c r="CG67" s="33"/>
      <c r="CH67" s="33"/>
      <c r="CI67" s="33"/>
      <c r="CJ67" s="33"/>
      <c r="CK67" s="33"/>
      <c r="CL67" s="33"/>
      <c r="CM67" s="33"/>
      <c r="CN67" s="33"/>
    </row>
    <row r="68" spans="1:92">
      <c r="A68" t="s">
        <v>97</v>
      </c>
      <c r="B68" t="s">
        <v>95</v>
      </c>
      <c r="C68" s="34" t="s">
        <v>96</v>
      </c>
      <c r="D68" s="15">
        <v>0.50151860288534544</v>
      </c>
      <c r="E68" s="18">
        <v>0</v>
      </c>
      <c r="F68" s="35">
        <v>29</v>
      </c>
      <c r="G68" s="18">
        <v>0</v>
      </c>
      <c r="H68" s="36">
        <v>0</v>
      </c>
      <c r="I68" s="37">
        <v>9</v>
      </c>
      <c r="J68" s="38">
        <v>12</v>
      </c>
      <c r="K68" s="15">
        <v>0</v>
      </c>
      <c r="L68" s="31">
        <v>1</v>
      </c>
      <c r="M68" s="37">
        <v>4</v>
      </c>
      <c r="N68" s="37">
        <v>0</v>
      </c>
      <c r="O68" s="28">
        <v>1</v>
      </c>
      <c r="P68">
        <v>44030</v>
      </c>
      <c r="Q68">
        <v>0.12</v>
      </c>
      <c r="R68">
        <v>43.2</v>
      </c>
      <c r="S68">
        <v>0.24480540027423267</v>
      </c>
      <c r="T68">
        <v>11</v>
      </c>
      <c r="U68" s="22">
        <f t="shared" si="1"/>
        <v>1436.7272727272727</v>
      </c>
      <c r="V68">
        <v>1</v>
      </c>
      <c r="W68" t="s">
        <v>97</v>
      </c>
      <c r="X68">
        <v>15804</v>
      </c>
      <c r="Y68" s="22">
        <v>1436.7272727272727</v>
      </c>
      <c r="Z68">
        <v>9.5</v>
      </c>
      <c r="AA68" t="s">
        <v>98</v>
      </c>
      <c r="CE68" s="23"/>
      <c r="CF68" s="23"/>
      <c r="CG68" s="23"/>
      <c r="CH68" s="23"/>
      <c r="CI68" s="23"/>
      <c r="CJ68" s="23"/>
      <c r="CK68" s="23"/>
      <c r="CL68" s="23"/>
      <c r="CM68" s="23"/>
      <c r="CN68" s="23"/>
    </row>
    <row r="69" spans="1:92">
      <c r="A69" t="s">
        <v>99</v>
      </c>
      <c r="B69" t="s">
        <v>95</v>
      </c>
      <c r="C69" s="34" t="s">
        <v>96</v>
      </c>
      <c r="D69" s="15">
        <v>0.59402216943784636</v>
      </c>
      <c r="E69" s="18">
        <v>0</v>
      </c>
      <c r="F69" s="35">
        <v>29</v>
      </c>
      <c r="G69" s="18">
        <v>0</v>
      </c>
      <c r="H69" s="36">
        <v>0</v>
      </c>
      <c r="I69" s="37">
        <v>9</v>
      </c>
      <c r="J69" s="38">
        <v>12</v>
      </c>
      <c r="K69" s="15">
        <v>0</v>
      </c>
      <c r="L69" s="31">
        <v>1</v>
      </c>
      <c r="M69" s="37">
        <v>4</v>
      </c>
      <c r="N69" s="37">
        <v>0</v>
      </c>
      <c r="O69" s="28">
        <v>1</v>
      </c>
      <c r="P69">
        <v>45116</v>
      </c>
      <c r="Q69">
        <v>0.186</v>
      </c>
      <c r="R69">
        <v>52.2</v>
      </c>
      <c r="S69">
        <v>5.5652841413390266E-3</v>
      </c>
      <c r="T69">
        <v>13</v>
      </c>
      <c r="U69" s="22">
        <f t="shared" si="1"/>
        <v>2720.3076923076924</v>
      </c>
      <c r="V69">
        <v>1</v>
      </c>
      <c r="W69" t="s">
        <v>99</v>
      </c>
      <c r="X69">
        <v>35364</v>
      </c>
      <c r="Y69" s="22">
        <v>2720.3076923076924</v>
      </c>
      <c r="Z69">
        <v>6.1</v>
      </c>
      <c r="CE69" s="23"/>
      <c r="CF69" s="23"/>
      <c r="CG69" s="23"/>
      <c r="CH69" s="23"/>
      <c r="CI69" s="23"/>
      <c r="CJ69" s="23"/>
      <c r="CK69" s="23"/>
      <c r="CL69" s="23"/>
      <c r="CM69" s="23"/>
      <c r="CN69" s="23"/>
    </row>
    <row r="70" spans="1:92">
      <c r="A70" t="s">
        <v>100</v>
      </c>
      <c r="B70" t="s">
        <v>95</v>
      </c>
      <c r="C70" s="34" t="s">
        <v>96</v>
      </c>
      <c r="D70" s="15">
        <v>0.558840115019131</v>
      </c>
      <c r="E70" s="18">
        <v>0</v>
      </c>
      <c r="F70" s="35">
        <v>29</v>
      </c>
      <c r="G70" s="18">
        <v>0</v>
      </c>
      <c r="H70" s="36">
        <v>0</v>
      </c>
      <c r="I70" s="37">
        <v>9</v>
      </c>
      <c r="J70" s="38">
        <v>12</v>
      </c>
      <c r="K70" s="15">
        <v>0</v>
      </c>
      <c r="L70" s="31">
        <v>1</v>
      </c>
      <c r="M70" s="37">
        <v>4</v>
      </c>
      <c r="N70" s="37">
        <v>0</v>
      </c>
      <c r="O70" s="28">
        <v>1</v>
      </c>
      <c r="P70">
        <v>78974</v>
      </c>
      <c r="Q70">
        <v>0.34599999999999997</v>
      </c>
      <c r="R70">
        <v>35.700000000000003</v>
      </c>
      <c r="S70">
        <v>2.1274591222181127E-2</v>
      </c>
      <c r="T70">
        <v>34</v>
      </c>
      <c r="U70" s="22">
        <f t="shared" si="1"/>
        <v>6310.9705882352937</v>
      </c>
      <c r="V70">
        <v>1</v>
      </c>
      <c r="W70" t="s">
        <v>100</v>
      </c>
      <c r="X70">
        <v>214573</v>
      </c>
      <c r="Y70" s="22">
        <v>6310.9705882352937</v>
      </c>
      <c r="Z70">
        <v>4.5</v>
      </c>
      <c r="CE70" s="23"/>
      <c r="CF70" s="23"/>
      <c r="CG70" s="23"/>
      <c r="CH70" s="23"/>
      <c r="CI70" s="23"/>
      <c r="CJ70" s="23"/>
      <c r="CK70" s="23"/>
      <c r="CL70" s="23"/>
      <c r="CM70" s="23"/>
      <c r="CN70" s="23"/>
    </row>
    <row r="71" spans="1:92">
      <c r="A71" t="s">
        <v>101</v>
      </c>
      <c r="B71" t="s">
        <v>95</v>
      </c>
      <c r="C71" s="34" t="s">
        <v>96</v>
      </c>
      <c r="D71" s="15">
        <v>0.57329492161329221</v>
      </c>
      <c r="E71" s="18">
        <v>0</v>
      </c>
      <c r="F71" s="35">
        <v>29</v>
      </c>
      <c r="G71" s="18">
        <v>0</v>
      </c>
      <c r="H71" s="36">
        <v>0</v>
      </c>
      <c r="I71" s="37">
        <v>9</v>
      </c>
      <c r="J71" s="38">
        <v>12</v>
      </c>
      <c r="K71" s="15">
        <v>0</v>
      </c>
      <c r="L71" s="31">
        <v>1</v>
      </c>
      <c r="M71" s="37">
        <v>4</v>
      </c>
      <c r="N71" s="37">
        <v>0</v>
      </c>
      <c r="O71" s="28">
        <v>1</v>
      </c>
      <c r="P71">
        <v>48700</v>
      </c>
      <c r="Q71">
        <v>0.17799999999999999</v>
      </c>
      <c r="R71">
        <v>42.1</v>
      </c>
      <c r="S71">
        <v>5.2697750314313991E-3</v>
      </c>
      <c r="T71">
        <v>14</v>
      </c>
      <c r="U71" s="22">
        <f t="shared" si="1"/>
        <v>2132.2857142857142</v>
      </c>
      <c r="V71">
        <v>1</v>
      </c>
      <c r="W71" t="s">
        <v>101</v>
      </c>
      <c r="X71">
        <v>29852</v>
      </c>
      <c r="Y71" s="22">
        <v>2132.2857142857142</v>
      </c>
      <c r="Z71">
        <v>5.4</v>
      </c>
      <c r="CE71" s="23"/>
      <c r="CF71" s="23"/>
      <c r="CG71" s="23"/>
      <c r="CH71" s="23"/>
      <c r="CI71" s="23"/>
      <c r="CJ71" s="23"/>
      <c r="CK71" s="23"/>
      <c r="CL71" s="23"/>
      <c r="CM71" s="23"/>
      <c r="CN71" s="23"/>
    </row>
    <row r="72" spans="1:92" ht="15.75">
      <c r="A72" t="s">
        <v>102</v>
      </c>
      <c r="B72" t="s">
        <v>95</v>
      </c>
      <c r="C72" s="34" t="s">
        <v>96</v>
      </c>
      <c r="D72" s="15">
        <v>0.43160878809355069</v>
      </c>
      <c r="E72" s="18">
        <v>0</v>
      </c>
      <c r="F72" s="35">
        <v>29</v>
      </c>
      <c r="G72" s="18">
        <v>0</v>
      </c>
      <c r="H72" s="36">
        <v>0</v>
      </c>
      <c r="I72" s="37">
        <v>9</v>
      </c>
      <c r="J72" s="38">
        <v>12</v>
      </c>
      <c r="K72" s="15">
        <v>0</v>
      </c>
      <c r="L72" s="31">
        <v>1</v>
      </c>
      <c r="M72" s="37">
        <v>4</v>
      </c>
      <c r="N72" s="37">
        <v>0</v>
      </c>
      <c r="O72" s="28">
        <v>1</v>
      </c>
      <c r="P72">
        <v>40454</v>
      </c>
      <c r="Q72">
        <v>0.125</v>
      </c>
      <c r="R72">
        <v>40.799999999999997</v>
      </c>
      <c r="S72">
        <v>0.27707856598016783</v>
      </c>
      <c r="T72" s="39">
        <v>2</v>
      </c>
      <c r="U72" s="22">
        <f t="shared" si="1"/>
        <v>4233</v>
      </c>
      <c r="V72">
        <v>1</v>
      </c>
      <c r="W72" t="s">
        <v>102</v>
      </c>
      <c r="X72">
        <v>8466</v>
      </c>
      <c r="Y72" s="22">
        <v>4233</v>
      </c>
      <c r="Z72">
        <v>6</v>
      </c>
      <c r="CE72" s="23"/>
      <c r="CF72" s="23"/>
      <c r="CG72" s="23"/>
      <c r="CH72" s="23"/>
      <c r="CI72" s="23"/>
      <c r="CJ72" s="23"/>
      <c r="CK72" s="23"/>
      <c r="CL72" s="23"/>
      <c r="CM72" s="23"/>
      <c r="CN72" s="23"/>
    </row>
    <row r="73" spans="1:92" ht="15.75">
      <c r="A73" t="s">
        <v>103</v>
      </c>
      <c r="B73" t="s">
        <v>95</v>
      </c>
      <c r="C73" s="34" t="s">
        <v>96</v>
      </c>
      <c r="D73" s="15">
        <v>0.50509259259259254</v>
      </c>
      <c r="E73" s="18">
        <v>0</v>
      </c>
      <c r="F73" s="35">
        <v>29</v>
      </c>
      <c r="G73" s="18">
        <v>0</v>
      </c>
      <c r="H73" s="36">
        <v>0</v>
      </c>
      <c r="I73" s="37">
        <v>9</v>
      </c>
      <c r="J73" s="38">
        <v>12</v>
      </c>
      <c r="K73" s="15">
        <v>0</v>
      </c>
      <c r="L73" s="31">
        <v>1</v>
      </c>
      <c r="M73" s="37">
        <v>4</v>
      </c>
      <c r="N73" s="37">
        <v>0</v>
      </c>
      <c r="O73" s="28">
        <v>1</v>
      </c>
      <c r="P73">
        <v>49977</v>
      </c>
      <c r="Q73">
        <v>0.122</v>
      </c>
      <c r="R73">
        <v>45.8</v>
      </c>
      <c r="S73">
        <v>0.20536091177712115</v>
      </c>
      <c r="T73" s="39">
        <v>5</v>
      </c>
      <c r="U73" s="22">
        <f t="shared" si="1"/>
        <v>864</v>
      </c>
      <c r="V73">
        <v>1</v>
      </c>
      <c r="W73" t="s">
        <v>103</v>
      </c>
      <c r="X73">
        <v>4320</v>
      </c>
      <c r="Y73" s="22">
        <v>864</v>
      </c>
      <c r="Z73">
        <v>5.3</v>
      </c>
      <c r="CE73" s="23"/>
      <c r="CF73" s="23"/>
      <c r="CG73" s="23"/>
      <c r="CH73" s="23"/>
      <c r="CI73" s="23"/>
      <c r="CJ73" s="23"/>
      <c r="CK73" s="23"/>
      <c r="CL73" s="23"/>
      <c r="CM73" s="23"/>
      <c r="CN73" s="23"/>
    </row>
    <row r="74" spans="1:92" ht="15.75">
      <c r="A74" t="s">
        <v>104</v>
      </c>
      <c r="B74" t="s">
        <v>95</v>
      </c>
      <c r="C74" s="34" t="s">
        <v>96</v>
      </c>
      <c r="D74" s="15">
        <v>0.51394092532891866</v>
      </c>
      <c r="E74" s="18">
        <v>0</v>
      </c>
      <c r="F74" s="35">
        <v>29</v>
      </c>
      <c r="G74" s="18">
        <v>0</v>
      </c>
      <c r="H74" s="36">
        <v>0</v>
      </c>
      <c r="I74" s="37">
        <v>9</v>
      </c>
      <c r="J74" s="38">
        <v>12</v>
      </c>
      <c r="K74" s="15">
        <v>0</v>
      </c>
      <c r="L74" s="31">
        <v>1</v>
      </c>
      <c r="M74" s="37">
        <v>4</v>
      </c>
      <c r="N74" s="37">
        <v>0</v>
      </c>
      <c r="O74" s="28">
        <v>1</v>
      </c>
      <c r="P74">
        <v>49225</v>
      </c>
      <c r="Q74">
        <v>0.22</v>
      </c>
      <c r="R74">
        <v>45.1</v>
      </c>
      <c r="S74">
        <v>8.6750230153671837E-3</v>
      </c>
      <c r="T74" s="39">
        <v>6</v>
      </c>
      <c r="U74" s="22">
        <f t="shared" si="1"/>
        <v>3825.6666666666665</v>
      </c>
      <c r="V74">
        <v>1</v>
      </c>
      <c r="W74" t="s">
        <v>104</v>
      </c>
      <c r="X74">
        <v>22954</v>
      </c>
      <c r="Y74" s="22">
        <v>3825.6666666666665</v>
      </c>
      <c r="Z74">
        <v>5.8</v>
      </c>
      <c r="CE74" s="23"/>
      <c r="CF74" s="23"/>
      <c r="CG74" s="23"/>
      <c r="CH74" s="23"/>
      <c r="CI74" s="23"/>
      <c r="CJ74" s="23"/>
      <c r="CK74" s="23"/>
      <c r="CL74" s="23"/>
      <c r="CM74" s="23"/>
      <c r="CN74" s="23"/>
    </row>
    <row r="75" spans="1:92" ht="15.75">
      <c r="A75" t="s">
        <v>105</v>
      </c>
      <c r="B75" t="s">
        <v>95</v>
      </c>
      <c r="C75" s="34" t="s">
        <v>96</v>
      </c>
      <c r="D75" s="15">
        <v>0.50380648330058941</v>
      </c>
      <c r="E75" s="18">
        <v>0</v>
      </c>
      <c r="F75" s="35">
        <v>29</v>
      </c>
      <c r="G75" s="18">
        <v>0</v>
      </c>
      <c r="H75" s="36">
        <v>0</v>
      </c>
      <c r="I75" s="37">
        <v>9</v>
      </c>
      <c r="J75" s="38">
        <v>12</v>
      </c>
      <c r="K75" s="15">
        <v>0</v>
      </c>
      <c r="L75" s="31">
        <v>1</v>
      </c>
      <c r="M75" s="37">
        <v>4</v>
      </c>
      <c r="N75" s="37">
        <v>0</v>
      </c>
      <c r="O75" s="28">
        <v>1</v>
      </c>
      <c r="P75">
        <v>34857</v>
      </c>
      <c r="Q75">
        <v>0.14799999999999999</v>
      </c>
      <c r="R75">
        <v>43.8</v>
      </c>
      <c r="S75">
        <v>0.53972629713498077</v>
      </c>
      <c r="T75" s="39">
        <v>3</v>
      </c>
      <c r="U75" s="22">
        <f t="shared" si="1"/>
        <v>2714.6666666666665</v>
      </c>
      <c r="V75">
        <v>1</v>
      </c>
      <c r="W75" t="s">
        <v>105</v>
      </c>
      <c r="X75">
        <v>8144</v>
      </c>
      <c r="Y75" s="22">
        <v>2714.6666666666665</v>
      </c>
      <c r="Z75">
        <v>10.7</v>
      </c>
      <c r="CE75" s="23"/>
      <c r="CF75" s="23"/>
      <c r="CG75" s="23"/>
      <c r="CH75" s="23"/>
      <c r="CI75" s="23"/>
      <c r="CJ75" s="23"/>
      <c r="CK75" s="23"/>
      <c r="CL75" s="23"/>
      <c r="CM75" s="23"/>
      <c r="CN75" s="23"/>
    </row>
    <row r="76" spans="1:92" ht="15.75">
      <c r="A76" t="s">
        <v>106</v>
      </c>
      <c r="B76" t="s">
        <v>95</v>
      </c>
      <c r="C76" s="34" t="s">
        <v>96</v>
      </c>
      <c r="D76" s="15">
        <v>0.45300021584286637</v>
      </c>
      <c r="E76" s="18">
        <v>0</v>
      </c>
      <c r="F76" s="35">
        <v>29</v>
      </c>
      <c r="G76" s="18">
        <v>0</v>
      </c>
      <c r="H76" s="36">
        <v>0</v>
      </c>
      <c r="I76" s="37">
        <v>9</v>
      </c>
      <c r="J76" s="38">
        <v>12</v>
      </c>
      <c r="K76" s="15">
        <v>0</v>
      </c>
      <c r="L76" s="31">
        <v>1</v>
      </c>
      <c r="M76" s="37">
        <v>4</v>
      </c>
      <c r="N76" s="37">
        <v>0</v>
      </c>
      <c r="O76" s="28">
        <v>1</v>
      </c>
      <c r="P76">
        <v>47158</v>
      </c>
      <c r="Q76">
        <v>0.27900000000000003</v>
      </c>
      <c r="R76">
        <v>33</v>
      </c>
      <c r="S76">
        <v>0.24122130266049469</v>
      </c>
      <c r="T76" s="39">
        <v>9</v>
      </c>
      <c r="U76" s="22">
        <f t="shared" si="1"/>
        <v>2059.1111111111113</v>
      </c>
      <c r="V76">
        <v>1</v>
      </c>
      <c r="W76" t="s">
        <v>106</v>
      </c>
      <c r="X76">
        <v>18532</v>
      </c>
      <c r="Y76" s="22">
        <v>2059.1111111111113</v>
      </c>
      <c r="Z76">
        <v>6.1</v>
      </c>
      <c r="CE76" s="23"/>
      <c r="CF76" s="23"/>
      <c r="CG76" s="23"/>
      <c r="CH76" s="23"/>
      <c r="CI76" s="23"/>
      <c r="CJ76" s="23"/>
      <c r="CK76" s="23"/>
      <c r="CL76" s="23"/>
      <c r="CM76" s="23"/>
      <c r="CN76" s="23"/>
    </row>
    <row r="77" spans="1:92" ht="15.75">
      <c r="A77" t="s">
        <v>107</v>
      </c>
      <c r="B77" t="s">
        <v>95</v>
      </c>
      <c r="C77" s="34" t="s">
        <v>96</v>
      </c>
      <c r="D77" s="15">
        <v>0.43864251861882192</v>
      </c>
      <c r="E77" s="18">
        <v>0</v>
      </c>
      <c r="F77" s="35">
        <v>29</v>
      </c>
      <c r="G77" s="18">
        <v>0</v>
      </c>
      <c r="H77" s="36">
        <v>0</v>
      </c>
      <c r="I77" s="37">
        <v>9</v>
      </c>
      <c r="J77" s="38">
        <v>12</v>
      </c>
      <c r="K77" s="15">
        <v>0</v>
      </c>
      <c r="L77" s="31">
        <v>1</v>
      </c>
      <c r="M77" s="37">
        <v>4</v>
      </c>
      <c r="N77" s="37">
        <v>0</v>
      </c>
      <c r="O77" s="28">
        <v>1</v>
      </c>
      <c r="P77">
        <v>41419</v>
      </c>
      <c r="Q77">
        <v>0.14000000000000001</v>
      </c>
      <c r="R77">
        <v>43.7</v>
      </c>
      <c r="S77">
        <v>9.2924008810572681E-3</v>
      </c>
      <c r="T77" s="39">
        <v>3</v>
      </c>
      <c r="U77" s="22">
        <f t="shared" si="1"/>
        <v>3938.6666666666665</v>
      </c>
      <c r="V77">
        <v>1</v>
      </c>
      <c r="W77" t="s">
        <v>107</v>
      </c>
      <c r="X77">
        <v>11816</v>
      </c>
      <c r="Y77" s="22">
        <v>3938.6666666666665</v>
      </c>
      <c r="Z77">
        <v>6.2</v>
      </c>
      <c r="CE77" s="23"/>
      <c r="CF77" s="23"/>
      <c r="CG77" s="23"/>
      <c r="CH77" s="23"/>
      <c r="CI77" s="23"/>
      <c r="CJ77" s="23"/>
      <c r="CK77" s="23"/>
      <c r="CL77" s="23"/>
      <c r="CM77" s="23"/>
      <c r="CN77" s="23"/>
    </row>
    <row r="78" spans="1:92" ht="15.75">
      <c r="A78" t="s">
        <v>108</v>
      </c>
      <c r="B78" t="s">
        <v>95</v>
      </c>
      <c r="C78" s="34" t="s">
        <v>96</v>
      </c>
      <c r="D78" s="15">
        <v>0.60949817342818691</v>
      </c>
      <c r="E78" s="18">
        <v>0</v>
      </c>
      <c r="F78" s="35">
        <v>29</v>
      </c>
      <c r="G78" s="18">
        <v>0</v>
      </c>
      <c r="H78" s="36">
        <v>0</v>
      </c>
      <c r="I78" s="37">
        <v>9</v>
      </c>
      <c r="J78" s="38">
        <v>12</v>
      </c>
      <c r="K78" s="15">
        <v>0</v>
      </c>
      <c r="L78" s="31">
        <v>1</v>
      </c>
      <c r="M78" s="37">
        <v>4</v>
      </c>
      <c r="N78" s="37">
        <v>0</v>
      </c>
      <c r="O78" s="28">
        <v>1</v>
      </c>
      <c r="P78">
        <v>50200</v>
      </c>
      <c r="Q78">
        <v>0.17</v>
      </c>
      <c r="R78">
        <v>49.3</v>
      </c>
      <c r="S78">
        <v>5.4664723032069968E-3</v>
      </c>
      <c r="T78" s="39">
        <v>37</v>
      </c>
      <c r="U78" s="22">
        <f t="shared" si="1"/>
        <v>562.27027027027032</v>
      </c>
      <c r="V78">
        <v>1</v>
      </c>
      <c r="W78" t="s">
        <v>108</v>
      </c>
      <c r="X78">
        <v>20804</v>
      </c>
      <c r="Y78" s="22">
        <v>562.27027027027032</v>
      </c>
      <c r="Z78">
        <v>7.8</v>
      </c>
      <c r="CE78" s="23">
        <v>1</v>
      </c>
      <c r="CF78" s="23"/>
      <c r="CG78" s="23"/>
      <c r="CH78" s="23"/>
      <c r="CI78" s="23"/>
      <c r="CJ78" s="23"/>
      <c r="CK78" s="23"/>
      <c r="CL78" s="23"/>
      <c r="CM78" s="23"/>
      <c r="CN78" s="23"/>
    </row>
    <row r="79" spans="1:92" ht="15.75">
      <c r="A79" t="s">
        <v>109</v>
      </c>
      <c r="B79" t="s">
        <v>95</v>
      </c>
      <c r="C79" s="34" t="s">
        <v>96</v>
      </c>
      <c r="D79" s="15">
        <v>0.55718928958365577</v>
      </c>
      <c r="E79" s="18">
        <v>0</v>
      </c>
      <c r="F79" s="35">
        <v>29</v>
      </c>
      <c r="G79" s="18">
        <v>0</v>
      </c>
      <c r="H79" s="36">
        <v>0</v>
      </c>
      <c r="I79" s="37">
        <v>9</v>
      </c>
      <c r="J79" s="38">
        <v>12</v>
      </c>
      <c r="K79" s="15">
        <v>0</v>
      </c>
      <c r="L79" s="31">
        <v>1</v>
      </c>
      <c r="M79" s="37">
        <v>4</v>
      </c>
      <c r="N79" s="37">
        <v>0</v>
      </c>
      <c r="O79" s="28">
        <v>1</v>
      </c>
      <c r="P79">
        <v>53705</v>
      </c>
      <c r="Q79">
        <v>0.16700000000000001</v>
      </c>
      <c r="R79">
        <v>44.4</v>
      </c>
      <c r="S79">
        <v>0.11218543046357615</v>
      </c>
      <c r="T79" s="39">
        <v>13</v>
      </c>
      <c r="U79" s="22">
        <f t="shared" si="1"/>
        <v>497</v>
      </c>
      <c r="V79">
        <v>1</v>
      </c>
      <c r="W79" t="s">
        <v>109</v>
      </c>
      <c r="X79">
        <v>6461</v>
      </c>
      <c r="Y79" s="22">
        <v>497</v>
      </c>
      <c r="Z79">
        <v>6.2</v>
      </c>
      <c r="CE79" s="23">
        <v>-2.5613431887333515E-2</v>
      </c>
      <c r="CF79" s="23">
        <v>1</v>
      </c>
      <c r="CG79" s="23"/>
      <c r="CH79" s="23"/>
      <c r="CI79" s="23"/>
      <c r="CJ79" s="23"/>
      <c r="CK79" s="23"/>
      <c r="CL79" s="23"/>
      <c r="CM79" s="23"/>
      <c r="CN79" s="23"/>
    </row>
    <row r="80" spans="1:92" ht="15.75">
      <c r="A80" t="s">
        <v>110</v>
      </c>
      <c r="B80" t="s">
        <v>95</v>
      </c>
      <c r="C80" s="34" t="s">
        <v>96</v>
      </c>
      <c r="D80" s="15">
        <v>0.45020378304943043</v>
      </c>
      <c r="E80" s="18">
        <v>0</v>
      </c>
      <c r="F80" s="35">
        <v>29</v>
      </c>
      <c r="G80" s="18">
        <v>0</v>
      </c>
      <c r="H80" s="36">
        <v>0</v>
      </c>
      <c r="I80" s="37">
        <v>9</v>
      </c>
      <c r="J80" s="38">
        <v>12</v>
      </c>
      <c r="K80" s="15">
        <v>0</v>
      </c>
      <c r="L80" s="31">
        <v>1</v>
      </c>
      <c r="M80" s="37">
        <v>4</v>
      </c>
      <c r="N80" s="37">
        <v>0</v>
      </c>
      <c r="O80" s="28">
        <v>1</v>
      </c>
      <c r="P80">
        <v>44651</v>
      </c>
      <c r="Q80">
        <v>0.20200000000000001</v>
      </c>
      <c r="R80">
        <v>35.700000000000003</v>
      </c>
      <c r="S80">
        <v>0.35467417113710314</v>
      </c>
      <c r="T80" s="39">
        <v>10</v>
      </c>
      <c r="U80" s="22">
        <f t="shared" si="1"/>
        <v>1913.8</v>
      </c>
      <c r="V80">
        <v>1</v>
      </c>
      <c r="W80" t="s">
        <v>110</v>
      </c>
      <c r="X80">
        <v>19138</v>
      </c>
      <c r="Y80" s="22">
        <v>1913.8</v>
      </c>
      <c r="Z80">
        <v>7</v>
      </c>
      <c r="CE80" s="23">
        <v>-4.318509169508003E-2</v>
      </c>
      <c r="CF80" s="23">
        <v>-5.3023453684673316E-2</v>
      </c>
      <c r="CG80" s="23">
        <v>1</v>
      </c>
      <c r="CH80" s="23"/>
      <c r="CI80" s="23"/>
      <c r="CJ80" s="23"/>
      <c r="CK80" s="23"/>
      <c r="CL80" s="23"/>
      <c r="CM80" s="23"/>
      <c r="CN80" s="23"/>
    </row>
    <row r="81" spans="1:92" ht="15.75">
      <c r="A81" t="s">
        <v>111</v>
      </c>
      <c r="B81" t="s">
        <v>95</v>
      </c>
      <c r="C81" s="34" t="s">
        <v>96</v>
      </c>
      <c r="D81" s="15">
        <v>0.52037147992810062</v>
      </c>
      <c r="E81" s="18">
        <v>0</v>
      </c>
      <c r="F81" s="35">
        <v>29</v>
      </c>
      <c r="G81" s="18">
        <v>0</v>
      </c>
      <c r="H81" s="36">
        <v>0</v>
      </c>
      <c r="I81" s="37">
        <v>9</v>
      </c>
      <c r="J81" s="38">
        <v>12</v>
      </c>
      <c r="K81" s="15">
        <v>0</v>
      </c>
      <c r="L81" s="31">
        <v>1</v>
      </c>
      <c r="M81" s="37">
        <v>4</v>
      </c>
      <c r="N81" s="37">
        <v>0</v>
      </c>
      <c r="O81" s="28">
        <v>1</v>
      </c>
      <c r="P81">
        <v>47741</v>
      </c>
      <c r="Q81">
        <v>0.187</v>
      </c>
      <c r="R81">
        <v>42.4</v>
      </c>
      <c r="S81">
        <v>0.11510444305079839</v>
      </c>
      <c r="T81" s="39">
        <v>14</v>
      </c>
      <c r="U81" s="22">
        <f t="shared" si="1"/>
        <v>1192.1428571428571</v>
      </c>
      <c r="V81">
        <v>1</v>
      </c>
      <c r="W81" t="s">
        <v>111</v>
      </c>
      <c r="X81">
        <v>16690</v>
      </c>
      <c r="Y81" s="22">
        <v>1192.1428571428571</v>
      </c>
      <c r="Z81">
        <v>6.2</v>
      </c>
      <c r="CE81" s="23">
        <v>-1.3576005660112514E-2</v>
      </c>
      <c r="CF81" s="23">
        <v>-1.6668870646947442E-2</v>
      </c>
      <c r="CG81" s="23">
        <v>-2.8104266172070614E-2</v>
      </c>
      <c r="CH81" s="23">
        <v>1</v>
      </c>
      <c r="CI81" s="23"/>
      <c r="CJ81" s="23"/>
      <c r="CK81" s="23"/>
      <c r="CL81" s="23"/>
      <c r="CM81" s="23"/>
      <c r="CN81" s="23"/>
    </row>
    <row r="82" spans="1:92" ht="15.75">
      <c r="A82" t="s">
        <v>112</v>
      </c>
      <c r="B82" t="s">
        <v>95</v>
      </c>
      <c r="C82" s="34" t="s">
        <v>96</v>
      </c>
      <c r="D82" s="15">
        <v>0.44892987037209736</v>
      </c>
      <c r="E82" s="18">
        <v>0</v>
      </c>
      <c r="F82" s="35">
        <v>29</v>
      </c>
      <c r="G82" s="18">
        <v>0</v>
      </c>
      <c r="H82" s="36">
        <v>0</v>
      </c>
      <c r="I82" s="37">
        <v>9</v>
      </c>
      <c r="J82" s="38">
        <v>12</v>
      </c>
      <c r="K82" s="15">
        <v>0</v>
      </c>
      <c r="L82" s="31">
        <v>1</v>
      </c>
      <c r="M82" s="37">
        <v>4</v>
      </c>
      <c r="N82" s="37">
        <v>0</v>
      </c>
      <c r="O82" s="28">
        <v>1</v>
      </c>
      <c r="P82">
        <v>52490</v>
      </c>
      <c r="Q82">
        <v>0.28899999999999998</v>
      </c>
      <c r="R82">
        <v>34.299999999999997</v>
      </c>
      <c r="S82">
        <v>0.1713394801215021</v>
      </c>
      <c r="T82" s="39">
        <v>15</v>
      </c>
      <c r="U82" s="22">
        <f t="shared" si="1"/>
        <v>5718.9333333333334</v>
      </c>
      <c r="V82">
        <v>1</v>
      </c>
      <c r="W82" t="s">
        <v>112</v>
      </c>
      <c r="X82">
        <v>85784</v>
      </c>
      <c r="Y82" s="22">
        <v>5718.9333333333334</v>
      </c>
      <c r="Z82">
        <v>5.4</v>
      </c>
      <c r="CE82" s="23">
        <v>-9.0285398247404343E-3</v>
      </c>
      <c r="CF82" s="23">
        <v>-1.1085408052794728E-2</v>
      </c>
      <c r="CG82" s="23">
        <v>-1.8690363920893967E-2</v>
      </c>
      <c r="CH82" s="23">
        <v>-5.8756500546821777E-3</v>
      </c>
      <c r="CI82" s="23">
        <v>1</v>
      </c>
      <c r="CJ82" s="23"/>
      <c r="CK82" s="23"/>
      <c r="CL82" s="23"/>
      <c r="CM82" s="23"/>
      <c r="CN82" s="23"/>
    </row>
    <row r="83" spans="1:92" ht="15.75">
      <c r="A83" t="s">
        <v>113</v>
      </c>
      <c r="B83" t="s">
        <v>95</v>
      </c>
      <c r="C83" s="34" t="s">
        <v>96</v>
      </c>
      <c r="D83" s="15">
        <v>0.48508950325191791</v>
      </c>
      <c r="E83" s="18">
        <v>0</v>
      </c>
      <c r="F83" s="35">
        <v>29</v>
      </c>
      <c r="G83" s="18">
        <v>0</v>
      </c>
      <c r="H83" s="36">
        <v>0</v>
      </c>
      <c r="I83" s="37">
        <v>9</v>
      </c>
      <c r="J83" s="38">
        <v>12</v>
      </c>
      <c r="K83" s="15">
        <v>0</v>
      </c>
      <c r="L83" s="31">
        <v>1</v>
      </c>
      <c r="M83" s="37">
        <v>4</v>
      </c>
      <c r="N83" s="37">
        <v>0</v>
      </c>
      <c r="O83" s="28">
        <v>1</v>
      </c>
      <c r="P83">
        <v>54065</v>
      </c>
      <c r="Q83">
        <v>0.191</v>
      </c>
      <c r="R83">
        <v>39.4</v>
      </c>
      <c r="S83">
        <v>1.7640115051457263E-2</v>
      </c>
      <c r="T83" s="39">
        <v>14</v>
      </c>
      <c r="U83" s="22">
        <f t="shared" si="1"/>
        <v>3547.3571428571427</v>
      </c>
      <c r="V83">
        <v>1</v>
      </c>
      <c r="W83" t="s">
        <v>113</v>
      </c>
      <c r="X83">
        <v>49663</v>
      </c>
      <c r="Y83" s="22">
        <v>3547.3571428571427</v>
      </c>
      <c r="Z83">
        <v>5.5</v>
      </c>
      <c r="CE83" s="23">
        <v>-3.0667728918794438E-2</v>
      </c>
      <c r="CF83" s="23">
        <v>-3.7654404335213394E-2</v>
      </c>
      <c r="CG83" s="23">
        <v>-6.3486568730523704E-2</v>
      </c>
      <c r="CH83" s="23">
        <v>-1.9958137926680466E-2</v>
      </c>
      <c r="CI83" s="23">
        <v>-1.3272890982072953E-2</v>
      </c>
      <c r="CJ83" s="23">
        <v>1</v>
      </c>
      <c r="CK83" s="23"/>
      <c r="CL83" s="23"/>
      <c r="CM83" s="23"/>
      <c r="CN83" s="23"/>
    </row>
    <row r="84" spans="1:92" ht="15.75">
      <c r="A84" t="s">
        <v>114</v>
      </c>
      <c r="B84" t="s">
        <v>95</v>
      </c>
      <c r="C84" s="34" t="s">
        <v>96</v>
      </c>
      <c r="D84" s="15">
        <v>0.44897679267021451</v>
      </c>
      <c r="E84" s="18">
        <v>0</v>
      </c>
      <c r="F84" s="35">
        <v>29</v>
      </c>
      <c r="G84" s="18">
        <v>0</v>
      </c>
      <c r="H84" s="36">
        <v>0</v>
      </c>
      <c r="I84" s="37">
        <v>9</v>
      </c>
      <c r="J84" s="38">
        <v>12</v>
      </c>
      <c r="K84" s="15">
        <v>0</v>
      </c>
      <c r="L84" s="31">
        <v>1</v>
      </c>
      <c r="M84" s="37">
        <v>4</v>
      </c>
      <c r="N84" s="37">
        <v>0</v>
      </c>
      <c r="O84" s="28">
        <v>1</v>
      </c>
      <c r="P84">
        <v>43821</v>
      </c>
      <c r="Q84">
        <v>0.17499999999999999</v>
      </c>
      <c r="R84">
        <v>35.799999999999997</v>
      </c>
      <c r="S84">
        <v>0.54945306326165622</v>
      </c>
      <c r="T84" s="39">
        <v>22</v>
      </c>
      <c r="U84" s="22">
        <f t="shared" si="1"/>
        <v>1657</v>
      </c>
      <c r="V84">
        <v>1</v>
      </c>
      <c r="W84" t="s">
        <v>114</v>
      </c>
      <c r="X84">
        <v>36454</v>
      </c>
      <c r="Y84" s="22">
        <v>1657</v>
      </c>
      <c r="Z84">
        <v>8.5</v>
      </c>
      <c r="CE84" s="23">
        <v>-1.6348457502981421E-2</v>
      </c>
      <c r="CF84" s="23">
        <v>-2.0072938257161853E-2</v>
      </c>
      <c r="CG84" s="23">
        <v>-3.3843636535633603E-2</v>
      </c>
      <c r="CH84" s="23">
        <v>-1.0639352219297448E-2</v>
      </c>
      <c r="CI84" s="23">
        <v>-7.0755579826830388E-3</v>
      </c>
      <c r="CJ84" s="23">
        <v>-2.4033930001341696E-2</v>
      </c>
      <c r="CK84" s="23">
        <v>1</v>
      </c>
      <c r="CL84" s="23"/>
      <c r="CM84" s="23"/>
      <c r="CN84" s="23"/>
    </row>
    <row r="85" spans="1:92" ht="15.75">
      <c r="A85" t="s">
        <v>115</v>
      </c>
      <c r="B85" t="s">
        <v>95</v>
      </c>
      <c r="C85" s="34" t="s">
        <v>96</v>
      </c>
      <c r="D85" s="15">
        <v>0.53285231808412648</v>
      </c>
      <c r="E85" s="18">
        <v>0</v>
      </c>
      <c r="F85" s="35">
        <v>29</v>
      </c>
      <c r="G85" s="18">
        <v>0</v>
      </c>
      <c r="H85" s="36">
        <v>0</v>
      </c>
      <c r="I85" s="37">
        <v>9</v>
      </c>
      <c r="J85" s="38">
        <v>12</v>
      </c>
      <c r="K85" s="15">
        <v>0</v>
      </c>
      <c r="L85" s="31">
        <v>1</v>
      </c>
      <c r="M85" s="37">
        <v>4</v>
      </c>
      <c r="N85" s="37">
        <v>0</v>
      </c>
      <c r="O85" s="28">
        <v>1</v>
      </c>
      <c r="P85">
        <v>45262</v>
      </c>
      <c r="Q85">
        <v>0.14099999999999999</v>
      </c>
      <c r="R85">
        <v>41.1</v>
      </c>
      <c r="S85">
        <v>0.23404381995713264</v>
      </c>
      <c r="T85" s="39">
        <v>6</v>
      </c>
      <c r="U85" s="22">
        <f t="shared" si="1"/>
        <v>2171.3333333333335</v>
      </c>
      <c r="V85">
        <v>1</v>
      </c>
      <c r="W85" t="s">
        <v>115</v>
      </c>
      <c r="X85">
        <v>13028</v>
      </c>
      <c r="Y85" s="22">
        <v>2171.3333333333335</v>
      </c>
      <c r="Z85">
        <v>6.2</v>
      </c>
      <c r="CE85" s="23">
        <v>-1.9465708368932536E-2</v>
      </c>
      <c r="CF85" s="23">
        <v>-2.3900356480126811E-2</v>
      </c>
      <c r="CG85" s="23">
        <v>-4.0296790007658886E-2</v>
      </c>
      <c r="CH85" s="23">
        <v>-1.2668016386097684E-2</v>
      </c>
      <c r="CI85" s="23">
        <v>-8.4246937800245923E-3</v>
      </c>
      <c r="CJ85" s="23">
        <v>-2.8616612440660289E-2</v>
      </c>
      <c r="CK85" s="23">
        <v>-1.5255041336911522E-2</v>
      </c>
      <c r="CL85" s="23">
        <v>1</v>
      </c>
      <c r="CM85" s="23"/>
      <c r="CN85" s="23"/>
    </row>
    <row r="86" spans="1:92" ht="15.75">
      <c r="A86" t="s">
        <v>116</v>
      </c>
      <c r="B86" t="s">
        <v>95</v>
      </c>
      <c r="C86" s="34" t="s">
        <v>96</v>
      </c>
      <c r="D86" s="15">
        <v>0.46392294220665498</v>
      </c>
      <c r="E86" s="18">
        <v>0</v>
      </c>
      <c r="F86" s="35">
        <v>29</v>
      </c>
      <c r="G86" s="18">
        <v>0</v>
      </c>
      <c r="H86" s="36">
        <v>0</v>
      </c>
      <c r="I86" s="37">
        <v>9</v>
      </c>
      <c r="J86" s="38">
        <v>12</v>
      </c>
      <c r="K86" s="15">
        <v>0</v>
      </c>
      <c r="L86" s="31">
        <v>1</v>
      </c>
      <c r="M86" s="37">
        <v>4</v>
      </c>
      <c r="N86" s="37">
        <v>0</v>
      </c>
      <c r="O86" s="28">
        <v>1</v>
      </c>
      <c r="P86">
        <v>42442</v>
      </c>
      <c r="Q86">
        <v>0.115</v>
      </c>
      <c r="R86">
        <v>46.1</v>
      </c>
      <c r="S86">
        <v>0.4101210804098106</v>
      </c>
      <c r="T86" s="39">
        <v>5</v>
      </c>
      <c r="U86" s="22">
        <f t="shared" si="1"/>
        <v>1142</v>
      </c>
      <c r="V86">
        <v>1</v>
      </c>
      <c r="W86" t="s">
        <v>116</v>
      </c>
      <c r="X86">
        <v>5710</v>
      </c>
      <c r="Y86" s="22">
        <v>1142</v>
      </c>
      <c r="Z86">
        <v>5.5</v>
      </c>
      <c r="CE86" s="23">
        <v>-2.2334574018803312E-2</v>
      </c>
      <c r="CF86" s="23">
        <v>-2.7422802744399084E-2</v>
      </c>
      <c r="CG86" s="23">
        <v>-4.6235750689796594E-2</v>
      </c>
      <c r="CH86" s="23">
        <v>-1.4535034856387736E-2</v>
      </c>
      <c r="CI86" s="23">
        <v>-9.6663292827310759E-3</v>
      </c>
      <c r="CJ86" s="23">
        <v>-3.283414282233095E-2</v>
      </c>
      <c r="CK86" s="23">
        <v>-1.7503336813726171E-2</v>
      </c>
      <c r="CL86" s="23">
        <v>-2.0840794909061832E-2</v>
      </c>
      <c r="CM86" s="23">
        <v>1</v>
      </c>
      <c r="CN86" s="23"/>
    </row>
    <row r="87" spans="1:92" ht="16.5" thickBot="1">
      <c r="A87" t="s">
        <v>117</v>
      </c>
      <c r="B87" t="s">
        <v>95</v>
      </c>
      <c r="C87" s="34" t="s">
        <v>96</v>
      </c>
      <c r="D87" s="15">
        <v>0.47088092276376797</v>
      </c>
      <c r="E87" s="18">
        <v>0</v>
      </c>
      <c r="F87" s="35">
        <v>29</v>
      </c>
      <c r="G87" s="18">
        <v>0</v>
      </c>
      <c r="H87" s="36">
        <v>0</v>
      </c>
      <c r="I87" s="37">
        <v>9</v>
      </c>
      <c r="J87" s="38">
        <v>12</v>
      </c>
      <c r="K87" s="15">
        <v>0</v>
      </c>
      <c r="L87" s="31">
        <v>1</v>
      </c>
      <c r="M87" s="37">
        <v>4</v>
      </c>
      <c r="N87" s="37">
        <v>0</v>
      </c>
      <c r="O87" s="28">
        <v>1</v>
      </c>
      <c r="P87">
        <v>39042</v>
      </c>
      <c r="Q87">
        <v>0.13700000000000001</v>
      </c>
      <c r="R87">
        <v>40</v>
      </c>
      <c r="S87">
        <v>0.48462897526501769</v>
      </c>
      <c r="T87" s="39">
        <v>9</v>
      </c>
      <c r="U87" s="22">
        <f t="shared" si="1"/>
        <v>982.55555555555554</v>
      </c>
      <c r="V87">
        <v>1</v>
      </c>
      <c r="W87" t="s">
        <v>117</v>
      </c>
      <c r="X87">
        <v>8843</v>
      </c>
      <c r="Y87" s="22">
        <v>982.55555555555554</v>
      </c>
      <c r="Z87">
        <v>7.2</v>
      </c>
      <c r="CE87" s="40">
        <v>-1.2244652905648655E-2</v>
      </c>
      <c r="CF87" s="40">
        <v>-1.5034211130354594E-2</v>
      </c>
      <c r="CG87" s="40">
        <v>-2.5348176264836059E-2</v>
      </c>
      <c r="CH87" s="40">
        <v>-7.9686523968680468E-3</v>
      </c>
      <c r="CI87" s="40">
        <v>-5.2994450146713152E-3</v>
      </c>
      <c r="CJ87" s="40">
        <v>-1.8000911142314561E-2</v>
      </c>
      <c r="CK87" s="40">
        <v>-9.5959870913272481E-3</v>
      </c>
      <c r="CL87" s="40">
        <v>-1.1425707055099701E-2</v>
      </c>
      <c r="CM87" s="40">
        <v>-1.3109633366674089E-2</v>
      </c>
      <c r="CN87" s="40">
        <v>1</v>
      </c>
    </row>
    <row r="88" spans="1:92" ht="15.75">
      <c r="A88" t="s">
        <v>118</v>
      </c>
      <c r="B88" t="s">
        <v>95</v>
      </c>
      <c r="C88" s="34" t="s">
        <v>96</v>
      </c>
      <c r="D88" s="15">
        <v>0.46938914180879254</v>
      </c>
      <c r="E88" s="18">
        <v>0</v>
      </c>
      <c r="F88" s="35">
        <v>29</v>
      </c>
      <c r="G88" s="18">
        <v>0</v>
      </c>
      <c r="H88" s="36">
        <v>0</v>
      </c>
      <c r="I88" s="37">
        <v>9</v>
      </c>
      <c r="J88" s="38">
        <v>12</v>
      </c>
      <c r="K88" s="15">
        <v>0</v>
      </c>
      <c r="L88" s="31">
        <v>1</v>
      </c>
      <c r="M88" s="37">
        <v>4</v>
      </c>
      <c r="N88" s="37">
        <v>0</v>
      </c>
      <c r="O88" s="28">
        <v>1</v>
      </c>
      <c r="P88">
        <v>46572</v>
      </c>
      <c r="Q88">
        <v>0.23699999999999999</v>
      </c>
      <c r="R88">
        <v>37.299999999999997</v>
      </c>
      <c r="S88">
        <v>0.27861845905047938</v>
      </c>
      <c r="T88" s="39">
        <v>8</v>
      </c>
      <c r="U88" s="22">
        <f t="shared" si="1"/>
        <v>1839.625</v>
      </c>
      <c r="V88">
        <v>1</v>
      </c>
      <c r="W88" t="s">
        <v>118</v>
      </c>
      <c r="X88">
        <v>14717</v>
      </c>
      <c r="Y88" s="22">
        <v>1839.625</v>
      </c>
      <c r="Z88">
        <v>7.1</v>
      </c>
    </row>
    <row r="89" spans="1:92" ht="15.75">
      <c r="A89" t="s">
        <v>119</v>
      </c>
      <c r="B89" t="s">
        <v>95</v>
      </c>
      <c r="C89" s="34" t="s">
        <v>96</v>
      </c>
      <c r="D89" s="15">
        <v>0.54115214062717498</v>
      </c>
      <c r="E89" s="18">
        <v>0</v>
      </c>
      <c r="F89" s="35">
        <v>29</v>
      </c>
      <c r="G89" s="18">
        <v>0</v>
      </c>
      <c r="H89" s="36">
        <v>0</v>
      </c>
      <c r="I89" s="37">
        <v>9</v>
      </c>
      <c r="J89" s="38">
        <v>12</v>
      </c>
      <c r="K89" s="15">
        <v>0</v>
      </c>
      <c r="L89" s="31">
        <v>1</v>
      </c>
      <c r="M89" s="37">
        <v>4</v>
      </c>
      <c r="N89" s="37">
        <v>0</v>
      </c>
      <c r="O89" s="28">
        <v>1</v>
      </c>
      <c r="P89">
        <v>57573</v>
      </c>
      <c r="Q89">
        <v>0.32900000000000001</v>
      </c>
      <c r="R89">
        <v>33.6</v>
      </c>
      <c r="S89">
        <v>0.12294545718877967</v>
      </c>
      <c r="T89" s="39">
        <v>21</v>
      </c>
      <c r="U89" s="22">
        <f t="shared" si="1"/>
        <v>4789.4285714285716</v>
      </c>
      <c r="V89">
        <v>1</v>
      </c>
      <c r="W89" t="s">
        <v>119</v>
      </c>
      <c r="X89">
        <v>100578</v>
      </c>
      <c r="Y89" s="22">
        <v>4789.4285714285716</v>
      </c>
      <c r="Z89">
        <v>5.6</v>
      </c>
    </row>
    <row r="90" spans="1:92" ht="15.75">
      <c r="A90" t="s">
        <v>120</v>
      </c>
      <c r="B90" t="s">
        <v>95</v>
      </c>
      <c r="C90" s="34" t="s">
        <v>96</v>
      </c>
      <c r="D90" s="15">
        <v>0.50059686819745808</v>
      </c>
      <c r="E90" s="18">
        <v>0</v>
      </c>
      <c r="F90" s="35">
        <v>29</v>
      </c>
      <c r="G90" s="18">
        <v>0</v>
      </c>
      <c r="H90" s="36">
        <v>0</v>
      </c>
      <c r="I90" s="37">
        <v>9</v>
      </c>
      <c r="J90" s="38">
        <v>12</v>
      </c>
      <c r="K90" s="15">
        <v>0</v>
      </c>
      <c r="L90" s="31">
        <v>1</v>
      </c>
      <c r="M90" s="37">
        <v>4</v>
      </c>
      <c r="N90" s="37">
        <v>0</v>
      </c>
      <c r="O90" s="28">
        <v>1</v>
      </c>
      <c r="P90">
        <v>47834</v>
      </c>
      <c r="Q90">
        <v>0.106</v>
      </c>
      <c r="R90">
        <v>42.1</v>
      </c>
      <c r="S90">
        <v>9.512693317770644E-3</v>
      </c>
      <c r="T90" s="39">
        <v>6</v>
      </c>
      <c r="U90" s="22">
        <f t="shared" si="1"/>
        <v>2373.5</v>
      </c>
      <c r="V90">
        <v>1</v>
      </c>
      <c r="W90" t="s">
        <v>120</v>
      </c>
      <c r="X90">
        <v>14241</v>
      </c>
      <c r="Y90" s="22">
        <v>2373.5</v>
      </c>
      <c r="Z90">
        <v>5.8</v>
      </c>
      <c r="AA90" s="23"/>
    </row>
    <row r="91" spans="1:92" ht="15.75">
      <c r="A91" t="s">
        <v>121</v>
      </c>
      <c r="B91" t="s">
        <v>95</v>
      </c>
      <c r="C91" s="34" t="s">
        <v>96</v>
      </c>
      <c r="D91" s="15">
        <v>0.5044840839657041</v>
      </c>
      <c r="E91" s="18">
        <v>0</v>
      </c>
      <c r="F91" s="35">
        <v>29</v>
      </c>
      <c r="G91" s="18">
        <v>0</v>
      </c>
      <c r="H91" s="36">
        <v>0</v>
      </c>
      <c r="I91" s="37">
        <v>9</v>
      </c>
      <c r="J91" s="38">
        <v>12</v>
      </c>
      <c r="K91" s="15">
        <v>0</v>
      </c>
      <c r="L91" s="31">
        <v>1</v>
      </c>
      <c r="M91" s="37">
        <v>4</v>
      </c>
      <c r="N91" s="37">
        <v>0</v>
      </c>
      <c r="O91" s="28">
        <v>1</v>
      </c>
      <c r="P91">
        <v>41557</v>
      </c>
      <c r="Q91">
        <v>0.114</v>
      </c>
      <c r="R91">
        <v>48</v>
      </c>
      <c r="S91">
        <v>7.6304221614000162E-3</v>
      </c>
      <c r="T91" s="39">
        <v>6</v>
      </c>
      <c r="U91" s="22">
        <f t="shared" si="1"/>
        <v>1691.1666666666667</v>
      </c>
      <c r="V91">
        <v>1</v>
      </c>
      <c r="W91" t="s">
        <v>121</v>
      </c>
      <c r="X91">
        <v>10147</v>
      </c>
      <c r="Y91" s="22">
        <v>1691.1666666666667</v>
      </c>
      <c r="Z91">
        <v>5.3</v>
      </c>
      <c r="AA91" s="23"/>
    </row>
    <row r="92" spans="1:92" ht="15.75">
      <c r="A92" t="s">
        <v>122</v>
      </c>
      <c r="B92" t="s">
        <v>95</v>
      </c>
      <c r="C92" s="34" t="s">
        <v>96</v>
      </c>
      <c r="D92" s="15">
        <v>0.53922920199592517</v>
      </c>
      <c r="E92" s="18">
        <v>0</v>
      </c>
      <c r="F92" s="35">
        <v>29</v>
      </c>
      <c r="G92" s="18">
        <v>0</v>
      </c>
      <c r="H92" s="36">
        <v>0</v>
      </c>
      <c r="I92" s="37">
        <v>9</v>
      </c>
      <c r="J92" s="38">
        <v>12</v>
      </c>
      <c r="K92" s="15">
        <v>0</v>
      </c>
      <c r="L92" s="31">
        <v>1</v>
      </c>
      <c r="M92" s="37">
        <v>4</v>
      </c>
      <c r="N92" s="37">
        <v>0</v>
      </c>
      <c r="O92" s="28">
        <v>1</v>
      </c>
      <c r="P92">
        <v>48053</v>
      </c>
      <c r="Q92">
        <v>0.23799999999999999</v>
      </c>
      <c r="R92">
        <v>45.5</v>
      </c>
      <c r="S92">
        <v>8.8150505241947549E-2</v>
      </c>
      <c r="T92" s="39">
        <v>17</v>
      </c>
      <c r="U92" s="22">
        <f t="shared" si="1"/>
        <v>4821.588235294118</v>
      </c>
      <c r="V92">
        <v>1</v>
      </c>
      <c r="W92" t="s">
        <v>122</v>
      </c>
      <c r="X92">
        <v>81967</v>
      </c>
      <c r="Y92" s="22">
        <v>4821.588235294118</v>
      </c>
      <c r="Z92">
        <v>8.1</v>
      </c>
      <c r="AA92" s="23"/>
    </row>
    <row r="93" spans="1:92" ht="15.75">
      <c r="A93" t="s">
        <v>123</v>
      </c>
      <c r="B93" t="s">
        <v>95</v>
      </c>
      <c r="C93" s="34" t="s">
        <v>96</v>
      </c>
      <c r="D93" s="15">
        <v>0.55627162336340819</v>
      </c>
      <c r="E93" s="18">
        <v>0</v>
      </c>
      <c r="F93" s="35">
        <v>29</v>
      </c>
      <c r="G93" s="18">
        <v>0</v>
      </c>
      <c r="H93" s="36">
        <v>0</v>
      </c>
      <c r="I93" s="37">
        <v>9</v>
      </c>
      <c r="J93" s="38">
        <v>12</v>
      </c>
      <c r="K93" s="15">
        <v>0</v>
      </c>
      <c r="L93" s="31">
        <v>1</v>
      </c>
      <c r="M93" s="37">
        <v>4</v>
      </c>
      <c r="N93" s="37">
        <v>0</v>
      </c>
      <c r="O93" s="28">
        <v>1</v>
      </c>
      <c r="P93">
        <v>67088</v>
      </c>
      <c r="Q93">
        <v>0.18</v>
      </c>
      <c r="R93">
        <v>41.5</v>
      </c>
      <c r="S93">
        <v>2.7965819553878592E-2</v>
      </c>
      <c r="T93" s="39">
        <v>9</v>
      </c>
      <c r="U93" s="22">
        <f t="shared" si="1"/>
        <v>1637.8888888888889</v>
      </c>
      <c r="V93">
        <v>1</v>
      </c>
      <c r="W93" t="s">
        <v>123</v>
      </c>
      <c r="X93">
        <v>14741</v>
      </c>
      <c r="Y93" s="22">
        <v>1637.8888888888889</v>
      </c>
      <c r="Z93">
        <v>5.3</v>
      </c>
      <c r="AA93" s="23"/>
    </row>
    <row r="94" spans="1:92" ht="15.75">
      <c r="A94" t="s">
        <v>124</v>
      </c>
      <c r="B94" t="s">
        <v>95</v>
      </c>
      <c r="C94" s="34" t="s">
        <v>96</v>
      </c>
      <c r="D94" s="15">
        <v>0.45257772530499801</v>
      </c>
      <c r="E94" s="18">
        <v>0</v>
      </c>
      <c r="F94" s="35">
        <v>29</v>
      </c>
      <c r="G94" s="18">
        <v>0</v>
      </c>
      <c r="H94" s="36">
        <v>0</v>
      </c>
      <c r="I94" s="37">
        <v>9</v>
      </c>
      <c r="J94" s="38">
        <v>12</v>
      </c>
      <c r="K94" s="15">
        <v>0</v>
      </c>
      <c r="L94" s="31">
        <v>1</v>
      </c>
      <c r="M94" s="37">
        <v>4</v>
      </c>
      <c r="N94" s="37">
        <v>0</v>
      </c>
      <c r="O94" s="28">
        <v>1</v>
      </c>
      <c r="P94">
        <v>53920</v>
      </c>
      <c r="Q94">
        <v>0.16300000000000001</v>
      </c>
      <c r="R94">
        <v>38.299999999999997</v>
      </c>
      <c r="S94">
        <v>1.9666841095412523E-2</v>
      </c>
      <c r="T94" s="39">
        <v>9</v>
      </c>
      <c r="U94" s="22">
        <f t="shared" si="1"/>
        <v>3952.6666666666665</v>
      </c>
      <c r="V94">
        <v>1</v>
      </c>
      <c r="W94" t="s">
        <v>124</v>
      </c>
      <c r="X94">
        <v>35574</v>
      </c>
      <c r="Y94" s="22">
        <v>3952.6666666666665</v>
      </c>
      <c r="Z94">
        <v>6.1</v>
      </c>
      <c r="AA94" s="23"/>
    </row>
    <row r="95" spans="1:92" ht="15.75">
      <c r="A95" t="s">
        <v>125</v>
      </c>
      <c r="B95" t="s">
        <v>95</v>
      </c>
      <c r="C95" s="34" t="s">
        <v>96</v>
      </c>
      <c r="D95" s="15">
        <v>0.41352657004830917</v>
      </c>
      <c r="E95" s="18">
        <v>0</v>
      </c>
      <c r="F95" s="35">
        <v>29</v>
      </c>
      <c r="G95" s="18">
        <v>0</v>
      </c>
      <c r="H95" s="36">
        <v>0</v>
      </c>
      <c r="I95" s="37">
        <v>9</v>
      </c>
      <c r="J95" s="38">
        <v>12</v>
      </c>
      <c r="K95" s="15">
        <v>0</v>
      </c>
      <c r="L95" s="31">
        <v>1</v>
      </c>
      <c r="M95" s="37">
        <v>4</v>
      </c>
      <c r="N95" s="37">
        <v>0</v>
      </c>
      <c r="O95" s="28">
        <v>1</v>
      </c>
      <c r="P95">
        <v>41281</v>
      </c>
      <c r="Q95">
        <v>0.16</v>
      </c>
      <c r="R95">
        <v>39.700000000000003</v>
      </c>
      <c r="S95">
        <v>0.30589059606626295</v>
      </c>
      <c r="T95" s="39">
        <v>11</v>
      </c>
      <c r="U95" s="22">
        <f t="shared" si="1"/>
        <v>1505.4545454545455</v>
      </c>
      <c r="V95">
        <v>1</v>
      </c>
      <c r="W95" t="s">
        <v>125</v>
      </c>
      <c r="X95">
        <v>16560</v>
      </c>
      <c r="Y95" s="22">
        <v>1505.4545454545455</v>
      </c>
      <c r="Z95">
        <v>5.3</v>
      </c>
      <c r="AA95" s="23"/>
    </row>
    <row r="96" spans="1:92" ht="15.75">
      <c r="A96" t="s">
        <v>126</v>
      </c>
      <c r="B96" t="s">
        <v>95</v>
      </c>
      <c r="C96" s="34" t="s">
        <v>96</v>
      </c>
      <c r="D96" s="15">
        <v>0.45330493483989748</v>
      </c>
      <c r="E96" s="18">
        <v>0</v>
      </c>
      <c r="F96" s="35">
        <v>29</v>
      </c>
      <c r="G96" s="18">
        <v>0</v>
      </c>
      <c r="H96" s="36">
        <v>0</v>
      </c>
      <c r="I96" s="37">
        <v>9</v>
      </c>
      <c r="J96" s="38">
        <v>12</v>
      </c>
      <c r="K96" s="15">
        <v>0</v>
      </c>
      <c r="L96" s="31">
        <v>1</v>
      </c>
      <c r="M96" s="37">
        <v>4</v>
      </c>
      <c r="N96" s="37">
        <v>0</v>
      </c>
      <c r="O96" s="28">
        <v>1</v>
      </c>
      <c r="P96">
        <v>51662</v>
      </c>
      <c r="Q96">
        <v>0.16400000000000001</v>
      </c>
      <c r="R96">
        <v>42.1</v>
      </c>
      <c r="S96">
        <v>0.11168556311413454</v>
      </c>
      <c r="T96" s="39">
        <v>6</v>
      </c>
      <c r="U96" s="22">
        <f t="shared" si="1"/>
        <v>4616.833333333333</v>
      </c>
      <c r="V96">
        <v>1</v>
      </c>
      <c r="W96" t="s">
        <v>126</v>
      </c>
      <c r="X96">
        <v>27701</v>
      </c>
      <c r="Y96" s="22">
        <v>4616.833333333333</v>
      </c>
      <c r="Z96">
        <v>5.9</v>
      </c>
      <c r="AA96" s="23"/>
    </row>
    <row r="97" spans="1:27" ht="15.75">
      <c r="A97" t="s">
        <v>127</v>
      </c>
      <c r="B97" t="s">
        <v>95</v>
      </c>
      <c r="C97" s="34" t="s">
        <v>96</v>
      </c>
      <c r="D97" s="15">
        <v>0.47771518924794942</v>
      </c>
      <c r="E97" s="18">
        <v>0</v>
      </c>
      <c r="F97" s="35">
        <v>29</v>
      </c>
      <c r="G97" s="18">
        <v>0</v>
      </c>
      <c r="H97" s="36">
        <v>0</v>
      </c>
      <c r="I97" s="37">
        <v>9</v>
      </c>
      <c r="J97" s="38">
        <v>12</v>
      </c>
      <c r="K97" s="15">
        <v>0</v>
      </c>
      <c r="L97" s="31">
        <v>1</v>
      </c>
      <c r="M97" s="37">
        <v>4</v>
      </c>
      <c r="N97" s="37">
        <v>0</v>
      </c>
      <c r="O97" s="28">
        <v>1</v>
      </c>
      <c r="P97">
        <v>42733</v>
      </c>
      <c r="Q97">
        <v>0.14299999999999999</v>
      </c>
      <c r="R97">
        <v>38.6</v>
      </c>
      <c r="S97">
        <v>0.21128969031752254</v>
      </c>
      <c r="T97" s="39">
        <v>4</v>
      </c>
      <c r="U97" s="22">
        <f t="shared" si="1"/>
        <v>2529.75</v>
      </c>
      <c r="V97">
        <v>1</v>
      </c>
      <c r="W97" t="s">
        <v>127</v>
      </c>
      <c r="X97">
        <v>10119</v>
      </c>
      <c r="Y97" s="22">
        <v>2529.75</v>
      </c>
      <c r="Z97">
        <v>5.0999999999999996</v>
      </c>
      <c r="AA97" s="23"/>
    </row>
    <row r="98" spans="1:27" ht="15.75">
      <c r="A98" t="s">
        <v>128</v>
      </c>
      <c r="B98" t="s">
        <v>95</v>
      </c>
      <c r="C98" s="34" t="s">
        <v>96</v>
      </c>
      <c r="D98" s="15">
        <v>0.49035310018584222</v>
      </c>
      <c r="E98" s="18">
        <v>0</v>
      </c>
      <c r="F98" s="35">
        <v>29</v>
      </c>
      <c r="G98" s="18">
        <v>0</v>
      </c>
      <c r="H98" s="36">
        <v>0</v>
      </c>
      <c r="I98" s="37">
        <v>9</v>
      </c>
      <c r="J98" s="38">
        <v>12</v>
      </c>
      <c r="K98" s="15">
        <v>0</v>
      </c>
      <c r="L98" s="31">
        <v>1</v>
      </c>
      <c r="M98" s="37">
        <v>4</v>
      </c>
      <c r="N98" s="37">
        <v>0</v>
      </c>
      <c r="O98" s="28">
        <v>1</v>
      </c>
      <c r="P98">
        <v>48957</v>
      </c>
      <c r="Q98">
        <v>0.16500000000000001</v>
      </c>
      <c r="R98">
        <v>39.1</v>
      </c>
      <c r="S98">
        <v>2.4699493884436947E-2</v>
      </c>
      <c r="T98" s="39">
        <v>12</v>
      </c>
      <c r="U98" s="22">
        <f t="shared" si="1"/>
        <v>2466.25</v>
      </c>
      <c r="V98">
        <v>1</v>
      </c>
      <c r="W98" t="s">
        <v>128</v>
      </c>
      <c r="X98">
        <v>29595</v>
      </c>
      <c r="Y98" s="22">
        <v>2466.25</v>
      </c>
      <c r="Z98">
        <v>5.9</v>
      </c>
      <c r="AA98" s="23"/>
    </row>
    <row r="99" spans="1:27" ht="15.75">
      <c r="A99" t="s">
        <v>129</v>
      </c>
      <c r="B99" t="s">
        <v>95</v>
      </c>
      <c r="C99" s="34" t="s">
        <v>96</v>
      </c>
      <c r="D99" s="15">
        <v>0.50729066620099539</v>
      </c>
      <c r="E99" s="18">
        <v>0</v>
      </c>
      <c r="F99" s="35">
        <v>29</v>
      </c>
      <c r="G99" s="18">
        <v>0</v>
      </c>
      <c r="H99" s="36">
        <v>0</v>
      </c>
      <c r="I99" s="37">
        <v>9</v>
      </c>
      <c r="J99" s="38">
        <v>12</v>
      </c>
      <c r="K99" s="15">
        <v>0</v>
      </c>
      <c r="L99" s="31">
        <v>1</v>
      </c>
      <c r="M99" s="37">
        <v>4</v>
      </c>
      <c r="N99" s="37">
        <v>0</v>
      </c>
      <c r="O99" s="28">
        <v>1</v>
      </c>
      <c r="P99">
        <v>40788</v>
      </c>
      <c r="Q99">
        <v>0.17</v>
      </c>
      <c r="R99">
        <v>48.2</v>
      </c>
      <c r="S99">
        <v>2.2063690519967639E-2</v>
      </c>
      <c r="T99" s="39">
        <v>10</v>
      </c>
      <c r="U99" s="22">
        <f t="shared" si="1"/>
        <v>1145.3</v>
      </c>
      <c r="V99">
        <v>1</v>
      </c>
      <c r="W99" t="s">
        <v>129</v>
      </c>
      <c r="X99">
        <v>11453</v>
      </c>
      <c r="Y99" s="22">
        <v>1145.3</v>
      </c>
      <c r="Z99">
        <v>8.6</v>
      </c>
      <c r="AA99" s="23"/>
    </row>
    <row r="100" spans="1:27" ht="15.75">
      <c r="A100" t="s">
        <v>130</v>
      </c>
      <c r="B100" t="s">
        <v>95</v>
      </c>
      <c r="C100" s="34" t="s">
        <v>96</v>
      </c>
      <c r="D100" s="15">
        <v>0.37119941669704704</v>
      </c>
      <c r="E100" s="18">
        <v>0</v>
      </c>
      <c r="F100" s="35">
        <v>29</v>
      </c>
      <c r="G100" s="18">
        <v>0</v>
      </c>
      <c r="H100" s="36">
        <v>0</v>
      </c>
      <c r="I100" s="37">
        <v>9</v>
      </c>
      <c r="J100" s="38">
        <v>12</v>
      </c>
      <c r="K100" s="15">
        <v>0</v>
      </c>
      <c r="L100" s="31">
        <v>1</v>
      </c>
      <c r="M100" s="37">
        <v>4</v>
      </c>
      <c r="N100" s="37">
        <v>0</v>
      </c>
      <c r="O100" s="28">
        <v>1</v>
      </c>
      <c r="P100">
        <v>37815</v>
      </c>
      <c r="Q100">
        <v>0.127</v>
      </c>
      <c r="R100">
        <v>40.4</v>
      </c>
      <c r="S100">
        <v>0.17224709042076991</v>
      </c>
      <c r="T100" s="39">
        <v>9</v>
      </c>
      <c r="U100" s="22">
        <f t="shared" si="1"/>
        <v>1523.8888888888889</v>
      </c>
      <c r="V100">
        <v>1</v>
      </c>
      <c r="W100" t="s">
        <v>130</v>
      </c>
      <c r="X100">
        <v>13715</v>
      </c>
      <c r="Y100" s="22">
        <v>1523.8888888888889</v>
      </c>
      <c r="Z100">
        <v>7.4</v>
      </c>
      <c r="AA100" s="23"/>
    </row>
    <row r="101" spans="1:27" ht="15.75">
      <c r="A101" t="s">
        <v>131</v>
      </c>
      <c r="B101" t="s">
        <v>95</v>
      </c>
      <c r="C101" s="34" t="s">
        <v>96</v>
      </c>
      <c r="D101" s="15">
        <v>0.46589751662067819</v>
      </c>
      <c r="E101" s="18">
        <v>0</v>
      </c>
      <c r="F101" s="35">
        <v>29</v>
      </c>
      <c r="G101" s="18">
        <v>0</v>
      </c>
      <c r="H101" s="36">
        <v>0</v>
      </c>
      <c r="I101" s="37">
        <v>9</v>
      </c>
      <c r="J101" s="38">
        <v>12</v>
      </c>
      <c r="K101" s="15">
        <v>0</v>
      </c>
      <c r="L101" s="31">
        <v>1</v>
      </c>
      <c r="M101" s="37">
        <v>4</v>
      </c>
      <c r="N101" s="37">
        <v>0</v>
      </c>
      <c r="O101" s="28">
        <v>1</v>
      </c>
      <c r="P101">
        <v>46100</v>
      </c>
      <c r="Q101">
        <v>0.19500000000000001</v>
      </c>
      <c r="R101">
        <v>39.299999999999997</v>
      </c>
      <c r="S101">
        <v>0.575479179447279</v>
      </c>
      <c r="T101" s="39">
        <v>39</v>
      </c>
      <c r="U101" s="22">
        <f t="shared" si="1"/>
        <v>1384.5897435897436</v>
      </c>
      <c r="V101">
        <v>1</v>
      </c>
      <c r="W101" t="s">
        <v>131</v>
      </c>
      <c r="X101">
        <v>53999</v>
      </c>
      <c r="Y101" s="22">
        <v>1384.5897435897436</v>
      </c>
      <c r="Z101">
        <v>8.1999999999999993</v>
      </c>
      <c r="AA101" s="23"/>
    </row>
    <row r="102" spans="1:27" ht="15.75">
      <c r="A102" t="s">
        <v>132</v>
      </c>
      <c r="B102" t="s">
        <v>95</v>
      </c>
      <c r="C102" s="34" t="s">
        <v>96</v>
      </c>
      <c r="D102" s="15">
        <v>0.45597695631301011</v>
      </c>
      <c r="E102" s="18">
        <v>0</v>
      </c>
      <c r="F102" s="35">
        <v>29</v>
      </c>
      <c r="G102" s="18">
        <v>0</v>
      </c>
      <c r="H102" s="36">
        <v>0</v>
      </c>
      <c r="I102" s="37">
        <v>9</v>
      </c>
      <c r="J102" s="38">
        <v>12</v>
      </c>
      <c r="K102" s="15">
        <v>0</v>
      </c>
      <c r="L102" s="31">
        <v>1</v>
      </c>
      <c r="M102" s="37">
        <v>4</v>
      </c>
      <c r="N102" s="37">
        <v>0</v>
      </c>
      <c r="O102" s="28">
        <v>1</v>
      </c>
      <c r="P102">
        <v>43003</v>
      </c>
      <c r="Q102">
        <v>0.16</v>
      </c>
      <c r="R102">
        <v>37.9</v>
      </c>
      <c r="S102">
        <v>2.3404089884145867E-2</v>
      </c>
      <c r="T102" s="39">
        <v>11</v>
      </c>
      <c r="U102" s="22">
        <f t="shared" si="1"/>
        <v>1893.6363636363637</v>
      </c>
      <c r="V102">
        <v>1</v>
      </c>
      <c r="W102" t="s">
        <v>132</v>
      </c>
      <c r="X102">
        <v>20830</v>
      </c>
      <c r="Y102" s="22">
        <v>1893.6363636363637</v>
      </c>
      <c r="Z102">
        <v>6.5</v>
      </c>
      <c r="AA102" s="23"/>
    </row>
    <row r="103" spans="1:27" ht="16.5" thickBot="1">
      <c r="A103" t="s">
        <v>133</v>
      </c>
      <c r="B103" t="s">
        <v>95</v>
      </c>
      <c r="C103" s="34" t="s">
        <v>96</v>
      </c>
      <c r="D103" s="15">
        <v>0.48183453237410073</v>
      </c>
      <c r="E103" s="18">
        <v>0</v>
      </c>
      <c r="F103" s="35">
        <v>29</v>
      </c>
      <c r="G103" s="18">
        <v>0</v>
      </c>
      <c r="H103" s="36">
        <v>0</v>
      </c>
      <c r="I103" s="37">
        <v>9</v>
      </c>
      <c r="J103" s="38">
        <v>12</v>
      </c>
      <c r="K103" s="15">
        <v>0</v>
      </c>
      <c r="L103" s="31">
        <v>1</v>
      </c>
      <c r="M103" s="37">
        <v>4</v>
      </c>
      <c r="N103" s="37">
        <v>0</v>
      </c>
      <c r="O103" s="28">
        <v>1</v>
      </c>
      <c r="P103">
        <v>38777</v>
      </c>
      <c r="Q103">
        <v>0.107</v>
      </c>
      <c r="R103">
        <v>48.3</v>
      </c>
      <c r="S103">
        <v>0.35545324654707094</v>
      </c>
      <c r="T103" s="39">
        <v>1</v>
      </c>
      <c r="U103" s="22">
        <f t="shared" si="1"/>
        <v>5560</v>
      </c>
      <c r="V103">
        <v>1</v>
      </c>
      <c r="W103" t="s">
        <v>133</v>
      </c>
      <c r="X103">
        <v>5560</v>
      </c>
      <c r="Y103" s="22">
        <v>5560</v>
      </c>
      <c r="Z103">
        <v>7.8</v>
      </c>
      <c r="AA103" s="40"/>
    </row>
    <row r="104" spans="1:27" ht="15.75">
      <c r="A104" t="s">
        <v>134</v>
      </c>
      <c r="B104" t="s">
        <v>95</v>
      </c>
      <c r="C104" s="34" t="s">
        <v>96</v>
      </c>
      <c r="D104" s="15">
        <v>0.4442506067961165</v>
      </c>
      <c r="E104" s="18">
        <v>0</v>
      </c>
      <c r="F104" s="35">
        <v>29</v>
      </c>
      <c r="G104" s="18">
        <v>0</v>
      </c>
      <c r="H104" s="36">
        <v>0</v>
      </c>
      <c r="I104" s="37">
        <v>9</v>
      </c>
      <c r="J104" s="38">
        <v>12</v>
      </c>
      <c r="K104" s="15">
        <v>0</v>
      </c>
      <c r="L104" s="31">
        <v>1</v>
      </c>
      <c r="M104" s="37">
        <v>4</v>
      </c>
      <c r="N104" s="37">
        <v>0</v>
      </c>
      <c r="O104" s="28">
        <v>1</v>
      </c>
      <c r="P104">
        <v>44661</v>
      </c>
      <c r="Q104">
        <v>0.14899999999999999</v>
      </c>
      <c r="R104">
        <v>41</v>
      </c>
      <c r="S104">
        <v>1.2028127313101407E-2</v>
      </c>
      <c r="T104" s="39">
        <v>13</v>
      </c>
      <c r="U104" s="22">
        <f t="shared" si="1"/>
        <v>1014.1538461538462</v>
      </c>
      <c r="V104">
        <v>1</v>
      </c>
      <c r="W104" t="s">
        <v>134</v>
      </c>
      <c r="X104">
        <v>13184</v>
      </c>
      <c r="Y104" s="22">
        <v>1014.1538461538462</v>
      </c>
      <c r="Z104">
        <v>6.3</v>
      </c>
    </row>
    <row r="105" spans="1:27" ht="15.75">
      <c r="A105" t="s">
        <v>135</v>
      </c>
      <c r="B105" t="s">
        <v>95</v>
      </c>
      <c r="C105" s="34" t="s">
        <v>96</v>
      </c>
      <c r="D105" s="15">
        <v>0.38320775026910658</v>
      </c>
      <c r="E105" s="18">
        <v>0</v>
      </c>
      <c r="F105" s="35">
        <v>29</v>
      </c>
      <c r="G105" s="18">
        <v>0</v>
      </c>
      <c r="H105" s="36">
        <v>0</v>
      </c>
      <c r="I105" s="37">
        <v>9</v>
      </c>
      <c r="J105" s="38">
        <v>12</v>
      </c>
      <c r="K105" s="15">
        <v>0</v>
      </c>
      <c r="L105" s="31">
        <v>1</v>
      </c>
      <c r="M105" s="37">
        <v>4</v>
      </c>
      <c r="N105" s="37">
        <v>0</v>
      </c>
      <c r="O105" s="28">
        <v>1</v>
      </c>
      <c r="P105">
        <v>29714</v>
      </c>
      <c r="Q105">
        <v>9.8000000000000004E-2</v>
      </c>
      <c r="R105">
        <v>41.7</v>
      </c>
      <c r="S105">
        <v>0.53904784240150094</v>
      </c>
      <c r="T105" s="39">
        <v>3</v>
      </c>
      <c r="U105" s="22">
        <f t="shared" si="1"/>
        <v>2477.3333333333335</v>
      </c>
      <c r="V105">
        <v>1</v>
      </c>
      <c r="W105" t="s">
        <v>135</v>
      </c>
      <c r="X105">
        <v>7432</v>
      </c>
      <c r="Y105" s="22">
        <v>2477.3333333333335</v>
      </c>
      <c r="Z105">
        <v>7.8</v>
      </c>
    </row>
    <row r="106" spans="1:27" ht="15.75">
      <c r="A106" t="s">
        <v>136</v>
      </c>
      <c r="B106" t="s">
        <v>95</v>
      </c>
      <c r="C106" s="34" t="s">
        <v>96</v>
      </c>
      <c r="D106" s="15">
        <v>0.34688031510160239</v>
      </c>
      <c r="E106" s="18">
        <v>0</v>
      </c>
      <c r="F106" s="35">
        <v>29</v>
      </c>
      <c r="G106" s="18">
        <v>0</v>
      </c>
      <c r="H106" s="36">
        <v>0</v>
      </c>
      <c r="I106" s="37">
        <v>9</v>
      </c>
      <c r="J106" s="38">
        <v>12</v>
      </c>
      <c r="K106" s="15">
        <v>0</v>
      </c>
      <c r="L106" s="31">
        <v>1</v>
      </c>
      <c r="M106" s="37">
        <v>4</v>
      </c>
      <c r="N106" s="37">
        <v>0</v>
      </c>
      <c r="O106" s="28">
        <v>1</v>
      </c>
      <c r="P106">
        <v>45435</v>
      </c>
      <c r="Q106">
        <v>8.6999999999999994E-2</v>
      </c>
      <c r="R106">
        <v>39.299999999999997</v>
      </c>
      <c r="S106">
        <v>0.29490263014974011</v>
      </c>
      <c r="T106" s="39">
        <v>12</v>
      </c>
      <c r="U106" s="22">
        <f t="shared" si="1"/>
        <v>930.91666666666663</v>
      </c>
      <c r="V106">
        <v>1</v>
      </c>
      <c r="W106" t="s">
        <v>136</v>
      </c>
      <c r="X106">
        <v>11171</v>
      </c>
      <c r="Y106" s="22">
        <v>930.91666666666663</v>
      </c>
      <c r="Z106">
        <v>6.1</v>
      </c>
    </row>
    <row r="107" spans="1:27" ht="15.75">
      <c r="A107" t="s">
        <v>137</v>
      </c>
      <c r="B107" t="s">
        <v>95</v>
      </c>
      <c r="C107" s="34" t="s">
        <v>96</v>
      </c>
      <c r="D107" s="15">
        <v>0.52617135887793476</v>
      </c>
      <c r="E107" s="18">
        <v>0</v>
      </c>
      <c r="F107" s="35">
        <v>29</v>
      </c>
      <c r="G107" s="18">
        <v>0</v>
      </c>
      <c r="H107" s="36">
        <v>0</v>
      </c>
      <c r="I107" s="37">
        <v>9</v>
      </c>
      <c r="J107" s="38">
        <v>12</v>
      </c>
      <c r="K107" s="15">
        <v>0</v>
      </c>
      <c r="L107" s="31">
        <v>1</v>
      </c>
      <c r="M107" s="37">
        <v>4</v>
      </c>
      <c r="N107" s="37">
        <v>0</v>
      </c>
      <c r="O107" s="28">
        <v>1</v>
      </c>
      <c r="P107">
        <v>46619</v>
      </c>
      <c r="Q107">
        <v>0.14899999999999999</v>
      </c>
      <c r="R107">
        <v>42.8</v>
      </c>
      <c r="S107">
        <v>0.1966597077244259</v>
      </c>
      <c r="T107" s="39">
        <v>6</v>
      </c>
      <c r="U107" s="22">
        <f t="shared" si="1"/>
        <v>1639.8333333333333</v>
      </c>
      <c r="V107">
        <v>1</v>
      </c>
      <c r="W107" t="s">
        <v>137</v>
      </c>
      <c r="X107">
        <v>9839</v>
      </c>
      <c r="Y107" s="22">
        <v>1639.8333333333333</v>
      </c>
      <c r="Z107">
        <v>6.7</v>
      </c>
    </row>
    <row r="108" spans="1:27" ht="15.75">
      <c r="A108" t="s">
        <v>138</v>
      </c>
      <c r="B108" t="s">
        <v>95</v>
      </c>
      <c r="C108" s="34" t="s">
        <v>96</v>
      </c>
      <c r="D108" s="15">
        <v>0.46935631134444189</v>
      </c>
      <c r="E108" s="18">
        <v>0</v>
      </c>
      <c r="F108" s="35">
        <v>29</v>
      </c>
      <c r="G108" s="18">
        <v>0</v>
      </c>
      <c r="H108" s="36">
        <v>0</v>
      </c>
      <c r="I108" s="37">
        <v>9</v>
      </c>
      <c r="J108" s="38">
        <v>12</v>
      </c>
      <c r="K108" s="15">
        <v>0</v>
      </c>
      <c r="L108" s="31">
        <v>1</v>
      </c>
      <c r="M108" s="37">
        <v>4</v>
      </c>
      <c r="N108" s="37">
        <v>0</v>
      </c>
      <c r="O108" s="28">
        <v>1</v>
      </c>
      <c r="P108">
        <v>45558</v>
      </c>
      <c r="Q108">
        <v>0.126</v>
      </c>
      <c r="R108">
        <v>43.8</v>
      </c>
      <c r="S108">
        <v>1.4784627778041038E-2</v>
      </c>
      <c r="T108" s="39">
        <v>8</v>
      </c>
      <c r="U108" s="22">
        <f t="shared" si="1"/>
        <v>2190.5</v>
      </c>
      <c r="V108">
        <v>1</v>
      </c>
      <c r="W108" t="s">
        <v>138</v>
      </c>
      <c r="X108">
        <v>17524</v>
      </c>
      <c r="Y108" s="22">
        <v>2190.5</v>
      </c>
      <c r="Z108">
        <v>6.8</v>
      </c>
    </row>
    <row r="109" spans="1:27" ht="15.75">
      <c r="A109" t="s">
        <v>139</v>
      </c>
      <c r="B109" t="s">
        <v>95</v>
      </c>
      <c r="C109" s="34" t="s">
        <v>96</v>
      </c>
      <c r="D109" s="15">
        <v>0.53933967740233246</v>
      </c>
      <c r="E109" s="18">
        <v>0</v>
      </c>
      <c r="F109" s="35">
        <v>29</v>
      </c>
      <c r="G109" s="18">
        <v>0</v>
      </c>
      <c r="H109" s="36">
        <v>0</v>
      </c>
      <c r="I109" s="37">
        <v>9</v>
      </c>
      <c r="J109" s="38">
        <v>12</v>
      </c>
      <c r="K109" s="15">
        <v>0</v>
      </c>
      <c r="L109" s="31">
        <v>1</v>
      </c>
      <c r="M109" s="37">
        <v>4</v>
      </c>
      <c r="N109" s="37">
        <v>0</v>
      </c>
      <c r="O109" s="28">
        <v>1</v>
      </c>
      <c r="P109">
        <v>64633</v>
      </c>
      <c r="Q109">
        <v>0.20300000000000001</v>
      </c>
      <c r="R109">
        <v>36.799999999999997</v>
      </c>
      <c r="S109">
        <v>6.4203333063230963E-2</v>
      </c>
      <c r="T109" s="39">
        <v>13</v>
      </c>
      <c r="U109" s="22">
        <f t="shared" si="1"/>
        <v>4373.1538461538457</v>
      </c>
      <c r="V109">
        <v>1</v>
      </c>
      <c r="W109" t="s">
        <v>139</v>
      </c>
      <c r="X109">
        <v>56851</v>
      </c>
      <c r="Y109" s="22">
        <v>4373.1538461538457</v>
      </c>
      <c r="Z109">
        <v>5.7</v>
      </c>
    </row>
    <row r="110" spans="1:27" ht="15.75">
      <c r="A110" t="s">
        <v>140</v>
      </c>
      <c r="B110" t="s">
        <v>95</v>
      </c>
      <c r="C110" s="34" t="s">
        <v>96</v>
      </c>
      <c r="D110" s="15">
        <v>0.55697833005000763</v>
      </c>
      <c r="E110" s="18">
        <v>0</v>
      </c>
      <c r="F110" s="35">
        <v>29</v>
      </c>
      <c r="G110" s="18">
        <v>0</v>
      </c>
      <c r="H110" s="36">
        <v>0</v>
      </c>
      <c r="I110" s="37">
        <v>9</v>
      </c>
      <c r="J110" s="38">
        <v>12</v>
      </c>
      <c r="K110" s="15">
        <v>0</v>
      </c>
      <c r="L110" s="31">
        <v>1</v>
      </c>
      <c r="M110" s="37">
        <v>4</v>
      </c>
      <c r="N110" s="37">
        <v>0</v>
      </c>
      <c r="O110" s="28">
        <v>1</v>
      </c>
      <c r="P110">
        <v>49691</v>
      </c>
      <c r="Q110">
        <v>0.13500000000000001</v>
      </c>
      <c r="R110">
        <v>41.7</v>
      </c>
      <c r="S110">
        <v>7.9777589749788474E-3</v>
      </c>
      <c r="T110" s="39">
        <v>5</v>
      </c>
      <c r="U110" s="22">
        <f t="shared" si="1"/>
        <v>2639.6</v>
      </c>
      <c r="V110">
        <v>1</v>
      </c>
      <c r="W110" t="s">
        <v>140</v>
      </c>
      <c r="X110">
        <v>13198</v>
      </c>
      <c r="Y110" s="22">
        <v>2639.6</v>
      </c>
      <c r="Z110">
        <v>4</v>
      </c>
    </row>
    <row r="111" spans="1:27" ht="15.75">
      <c r="A111" t="s">
        <v>141</v>
      </c>
      <c r="B111" t="s">
        <v>95</v>
      </c>
      <c r="C111" s="34" t="s">
        <v>96</v>
      </c>
      <c r="D111" s="15">
        <v>0.53646503646503652</v>
      </c>
      <c r="E111" s="18">
        <v>0</v>
      </c>
      <c r="F111" s="35">
        <v>29</v>
      </c>
      <c r="G111" s="18">
        <v>0</v>
      </c>
      <c r="H111" s="36">
        <v>0</v>
      </c>
      <c r="I111" s="37">
        <v>9</v>
      </c>
      <c r="J111" s="38">
        <v>12</v>
      </c>
      <c r="K111" s="15">
        <v>0</v>
      </c>
      <c r="L111" s="31">
        <v>1</v>
      </c>
      <c r="M111" s="37">
        <v>4</v>
      </c>
      <c r="N111" s="37">
        <v>0</v>
      </c>
      <c r="O111" s="28">
        <v>1</v>
      </c>
      <c r="P111">
        <v>42892</v>
      </c>
      <c r="Q111">
        <v>0.151</v>
      </c>
      <c r="R111">
        <v>52.8</v>
      </c>
      <c r="S111">
        <v>6.1029803875096286E-3</v>
      </c>
      <c r="T111" s="39">
        <v>7</v>
      </c>
      <c r="U111" s="22">
        <f t="shared" si="1"/>
        <v>1998</v>
      </c>
      <c r="V111">
        <v>1</v>
      </c>
      <c r="W111" t="s">
        <v>141</v>
      </c>
      <c r="X111">
        <v>13986</v>
      </c>
      <c r="Y111" s="22">
        <v>1998</v>
      </c>
      <c r="Z111">
        <v>6.6</v>
      </c>
    </row>
    <row r="112" spans="1:27" ht="15.75">
      <c r="A112" t="s">
        <v>142</v>
      </c>
      <c r="B112" t="s">
        <v>95</v>
      </c>
      <c r="C112" s="34" t="s">
        <v>96</v>
      </c>
      <c r="D112" s="15">
        <v>0.48162825257146186</v>
      </c>
      <c r="E112" s="18">
        <v>0</v>
      </c>
      <c r="F112" s="35">
        <v>29</v>
      </c>
      <c r="G112" s="18">
        <v>0</v>
      </c>
      <c r="H112" s="36">
        <v>0</v>
      </c>
      <c r="I112" s="37">
        <v>9</v>
      </c>
      <c r="J112" s="38">
        <v>12</v>
      </c>
      <c r="K112" s="15">
        <v>0</v>
      </c>
      <c r="L112" s="31">
        <v>1</v>
      </c>
      <c r="M112" s="37">
        <v>4</v>
      </c>
      <c r="N112" s="37">
        <v>0</v>
      </c>
      <c r="O112" s="28">
        <v>1</v>
      </c>
      <c r="P112">
        <v>45450</v>
      </c>
      <c r="Q112">
        <v>0.16900000000000001</v>
      </c>
      <c r="R112">
        <v>39.299999999999997</v>
      </c>
      <c r="S112">
        <v>0.25620611099368235</v>
      </c>
      <c r="T112" s="39">
        <v>14</v>
      </c>
      <c r="U112" s="22">
        <f t="shared" si="1"/>
        <v>2451.3571428571427</v>
      </c>
      <c r="V112">
        <v>1</v>
      </c>
      <c r="W112" t="s">
        <v>142</v>
      </c>
      <c r="X112">
        <v>34319</v>
      </c>
      <c r="Y112" s="22">
        <v>2451.3571428571427</v>
      </c>
      <c r="Z112">
        <v>7.1</v>
      </c>
    </row>
    <row r="113" spans="1:26" ht="15.75">
      <c r="A113" t="s">
        <v>143</v>
      </c>
      <c r="B113" t="s">
        <v>95</v>
      </c>
      <c r="C113" s="34" t="s">
        <v>96</v>
      </c>
      <c r="D113" s="15">
        <v>0.39501984381001154</v>
      </c>
      <c r="E113" s="18">
        <v>0</v>
      </c>
      <c r="F113" s="35">
        <v>29</v>
      </c>
      <c r="G113" s="18">
        <v>0</v>
      </c>
      <c r="H113" s="36">
        <v>0</v>
      </c>
      <c r="I113" s="37">
        <v>9</v>
      </c>
      <c r="J113" s="38">
        <v>12</v>
      </c>
      <c r="K113" s="15">
        <v>0</v>
      </c>
      <c r="L113" s="31">
        <v>1</v>
      </c>
      <c r="M113" s="37">
        <v>4</v>
      </c>
      <c r="N113" s="37">
        <v>0</v>
      </c>
      <c r="O113" s="28">
        <v>1</v>
      </c>
      <c r="P113">
        <v>41007</v>
      </c>
      <c r="Q113">
        <v>0.14199999999999999</v>
      </c>
      <c r="R113">
        <v>36.6</v>
      </c>
      <c r="S113">
        <v>0.3579074585635359</v>
      </c>
      <c r="T113" s="39">
        <v>3</v>
      </c>
      <c r="U113" s="22">
        <f t="shared" si="1"/>
        <v>10414.666666666666</v>
      </c>
      <c r="V113">
        <v>1</v>
      </c>
      <c r="W113" t="s">
        <v>143</v>
      </c>
      <c r="X113">
        <v>31244</v>
      </c>
      <c r="Y113" s="22">
        <v>10414.666666666666</v>
      </c>
      <c r="Z113">
        <v>9.3000000000000007</v>
      </c>
    </row>
    <row r="114" spans="1:26" ht="15.75">
      <c r="A114" t="s">
        <v>144</v>
      </c>
      <c r="B114" t="s">
        <v>95</v>
      </c>
      <c r="C114" s="34" t="s">
        <v>96</v>
      </c>
      <c r="D114" s="15">
        <v>0.51641298367870891</v>
      </c>
      <c r="E114" s="18">
        <v>0</v>
      </c>
      <c r="F114" s="35">
        <v>29</v>
      </c>
      <c r="G114" s="18">
        <v>0</v>
      </c>
      <c r="H114" s="36">
        <v>0</v>
      </c>
      <c r="I114" s="37">
        <v>9</v>
      </c>
      <c r="J114" s="38">
        <v>12</v>
      </c>
      <c r="K114" s="15">
        <v>0</v>
      </c>
      <c r="L114" s="31">
        <v>1</v>
      </c>
      <c r="M114" s="37">
        <v>4</v>
      </c>
      <c r="N114" s="37">
        <v>0</v>
      </c>
      <c r="O114" s="28">
        <v>1</v>
      </c>
      <c r="P114">
        <v>37113</v>
      </c>
      <c r="Q114">
        <v>0.13500000000000001</v>
      </c>
      <c r="R114">
        <v>47.3</v>
      </c>
      <c r="S114">
        <v>0.40168290522586358</v>
      </c>
      <c r="T114" s="39">
        <v>4</v>
      </c>
      <c r="U114" s="22">
        <f t="shared" si="1"/>
        <v>1363.25</v>
      </c>
      <c r="V114">
        <v>1</v>
      </c>
      <c r="W114" t="s">
        <v>144</v>
      </c>
      <c r="X114">
        <v>5453</v>
      </c>
      <c r="Y114" s="22">
        <v>1363.25</v>
      </c>
      <c r="Z114">
        <v>6.8</v>
      </c>
    </row>
    <row r="115" spans="1:26" ht="15.75">
      <c r="A115" t="s">
        <v>145</v>
      </c>
      <c r="B115" t="s">
        <v>95</v>
      </c>
      <c r="C115" s="34" t="s">
        <v>96</v>
      </c>
      <c r="D115" s="15">
        <v>0.5141377937076862</v>
      </c>
      <c r="E115" s="18">
        <v>0</v>
      </c>
      <c r="F115" s="35">
        <v>29</v>
      </c>
      <c r="G115" s="18">
        <v>0</v>
      </c>
      <c r="H115" s="36">
        <v>0</v>
      </c>
      <c r="I115" s="37">
        <v>9</v>
      </c>
      <c r="J115" s="38">
        <v>12</v>
      </c>
      <c r="K115" s="15">
        <v>0</v>
      </c>
      <c r="L115" s="31">
        <v>1</v>
      </c>
      <c r="M115" s="37">
        <v>4</v>
      </c>
      <c r="N115" s="37">
        <v>0</v>
      </c>
      <c r="O115" s="28">
        <v>1</v>
      </c>
      <c r="P115">
        <v>41359</v>
      </c>
      <c r="Q115">
        <v>0.153</v>
      </c>
      <c r="R115">
        <v>50.9</v>
      </c>
      <c r="S115">
        <v>7.89349670122526E-3</v>
      </c>
      <c r="T115" s="39">
        <v>2</v>
      </c>
      <c r="U115" s="22">
        <f t="shared" si="1"/>
        <v>3766.5</v>
      </c>
      <c r="V115">
        <v>1</v>
      </c>
      <c r="W115" t="s">
        <v>145</v>
      </c>
      <c r="X115">
        <v>7533</v>
      </c>
      <c r="Y115" s="22">
        <v>3766.5</v>
      </c>
      <c r="Z115">
        <v>7.1</v>
      </c>
    </row>
    <row r="116" spans="1:26" ht="15.75">
      <c r="A116" t="s">
        <v>146</v>
      </c>
      <c r="B116" t="s">
        <v>95</v>
      </c>
      <c r="C116" s="34" t="s">
        <v>96</v>
      </c>
      <c r="D116" s="15">
        <v>0.51010177730518003</v>
      </c>
      <c r="E116" s="18">
        <v>0</v>
      </c>
      <c r="F116" s="35">
        <v>29</v>
      </c>
      <c r="G116" s="18">
        <v>0</v>
      </c>
      <c r="H116" s="36">
        <v>0</v>
      </c>
      <c r="I116" s="37">
        <v>9</v>
      </c>
      <c r="J116" s="38">
        <v>12</v>
      </c>
      <c r="K116" s="15">
        <v>0</v>
      </c>
      <c r="L116" s="31">
        <v>1</v>
      </c>
      <c r="M116" s="37">
        <v>4</v>
      </c>
      <c r="N116" s="37">
        <v>0</v>
      </c>
      <c r="O116" s="28">
        <v>1</v>
      </c>
      <c r="P116">
        <v>40283</v>
      </c>
      <c r="Q116">
        <v>0.111</v>
      </c>
      <c r="R116">
        <v>43.5</v>
      </c>
      <c r="S116">
        <v>0.30416415208207603</v>
      </c>
      <c r="T116" s="39">
        <v>2</v>
      </c>
      <c r="U116" s="22">
        <f t="shared" si="1"/>
        <v>3291.5</v>
      </c>
      <c r="V116">
        <v>1</v>
      </c>
      <c r="W116" t="s">
        <v>146</v>
      </c>
      <c r="X116">
        <v>6583</v>
      </c>
      <c r="Y116" s="22">
        <v>3291.5</v>
      </c>
      <c r="Z116">
        <v>6</v>
      </c>
    </row>
    <row r="117" spans="1:26" ht="15.75">
      <c r="A117" t="s">
        <v>147</v>
      </c>
      <c r="B117" t="s">
        <v>95</v>
      </c>
      <c r="C117" s="34" t="s">
        <v>96</v>
      </c>
      <c r="D117" s="15">
        <v>0.62003722084367241</v>
      </c>
      <c r="E117" s="18">
        <v>0</v>
      </c>
      <c r="F117" s="35">
        <v>29</v>
      </c>
      <c r="G117" s="18">
        <v>0</v>
      </c>
      <c r="H117" s="36">
        <v>0</v>
      </c>
      <c r="I117" s="37">
        <v>9</v>
      </c>
      <c r="J117" s="38">
        <v>12</v>
      </c>
      <c r="K117" s="15">
        <v>0</v>
      </c>
      <c r="L117" s="31">
        <v>1</v>
      </c>
      <c r="M117" s="37">
        <v>4</v>
      </c>
      <c r="N117" s="37">
        <v>0</v>
      </c>
      <c r="O117" s="28">
        <v>1</v>
      </c>
      <c r="P117">
        <v>41823</v>
      </c>
      <c r="Q117">
        <v>0.16400000000000001</v>
      </c>
      <c r="R117">
        <v>49.1</v>
      </c>
      <c r="S117">
        <v>6.256082302238287E-3</v>
      </c>
      <c r="T117" s="39">
        <v>4</v>
      </c>
      <c r="U117" s="22">
        <f t="shared" si="1"/>
        <v>1612</v>
      </c>
      <c r="V117">
        <v>1</v>
      </c>
      <c r="W117" t="s">
        <v>147</v>
      </c>
      <c r="X117">
        <v>6448</v>
      </c>
      <c r="Y117" s="22">
        <v>1612</v>
      </c>
      <c r="Z117">
        <v>5.2</v>
      </c>
    </row>
    <row r="118" spans="1:26" ht="15.75">
      <c r="A118" t="s">
        <v>148</v>
      </c>
      <c r="B118" t="s">
        <v>95</v>
      </c>
      <c r="C118" s="34" t="s">
        <v>96</v>
      </c>
      <c r="D118" s="15">
        <v>0.5141499359248185</v>
      </c>
      <c r="E118" s="18">
        <v>0</v>
      </c>
      <c r="F118" s="35">
        <v>29</v>
      </c>
      <c r="G118" s="18">
        <v>0</v>
      </c>
      <c r="H118" s="36">
        <v>0</v>
      </c>
      <c r="I118" s="37">
        <v>9</v>
      </c>
      <c r="J118" s="38">
        <v>12</v>
      </c>
      <c r="K118" s="15">
        <v>0</v>
      </c>
      <c r="L118" s="31">
        <v>1</v>
      </c>
      <c r="M118" s="37">
        <v>4</v>
      </c>
      <c r="N118" s="37">
        <v>0</v>
      </c>
      <c r="O118" s="28">
        <v>1</v>
      </c>
      <c r="P118">
        <v>47169</v>
      </c>
      <c r="Q118">
        <v>0.13300000000000001</v>
      </c>
      <c r="R118">
        <v>43.6</v>
      </c>
      <c r="S118">
        <v>0.40006190855222429</v>
      </c>
      <c r="T118" s="39">
        <v>7</v>
      </c>
      <c r="U118" s="22">
        <f t="shared" si="1"/>
        <v>2675.4285714285716</v>
      </c>
      <c r="V118">
        <v>1</v>
      </c>
      <c r="W118" t="s">
        <v>148</v>
      </c>
      <c r="X118">
        <v>18728</v>
      </c>
      <c r="Y118" s="22">
        <v>2675.4285714285716</v>
      </c>
      <c r="Z118">
        <v>6.2</v>
      </c>
    </row>
    <row r="119" spans="1:26" ht="15.75">
      <c r="A119" t="s">
        <v>149</v>
      </c>
      <c r="B119" t="s">
        <v>95</v>
      </c>
      <c r="C119" s="34" t="s">
        <v>96</v>
      </c>
      <c r="D119" s="15">
        <v>0.55274160793214666</v>
      </c>
      <c r="E119" s="18">
        <v>0</v>
      </c>
      <c r="F119" s="35">
        <v>29</v>
      </c>
      <c r="G119" s="18">
        <v>0</v>
      </c>
      <c r="H119" s="36">
        <v>0</v>
      </c>
      <c r="I119" s="37">
        <v>9</v>
      </c>
      <c r="J119" s="38">
        <v>12</v>
      </c>
      <c r="K119" s="15">
        <v>0</v>
      </c>
      <c r="L119" s="31">
        <v>1</v>
      </c>
      <c r="M119" s="37">
        <v>4</v>
      </c>
      <c r="N119" s="37">
        <v>0</v>
      </c>
      <c r="O119" s="28">
        <v>1</v>
      </c>
      <c r="P119">
        <v>51204</v>
      </c>
      <c r="Q119">
        <v>0.17499999999999999</v>
      </c>
      <c r="R119">
        <v>43.4</v>
      </c>
      <c r="S119">
        <v>2.2100000000000002E-2</v>
      </c>
      <c r="T119" s="39">
        <v>10</v>
      </c>
      <c r="U119" s="22">
        <f t="shared" si="1"/>
        <v>837.1</v>
      </c>
      <c r="V119">
        <v>1</v>
      </c>
      <c r="W119" t="s">
        <v>149</v>
      </c>
      <c r="X119">
        <v>8371</v>
      </c>
      <c r="Y119" s="22">
        <v>837.1</v>
      </c>
      <c r="Z119">
        <v>5.7</v>
      </c>
    </row>
    <row r="120" spans="1:26" ht="15.75">
      <c r="A120" t="s">
        <v>150</v>
      </c>
      <c r="B120" t="s">
        <v>95</v>
      </c>
      <c r="C120" s="34" t="s">
        <v>96</v>
      </c>
      <c r="D120" s="15">
        <v>0.45582006718270773</v>
      </c>
      <c r="E120" s="18">
        <v>0</v>
      </c>
      <c r="F120" s="35">
        <v>29</v>
      </c>
      <c r="G120" s="18">
        <v>0</v>
      </c>
      <c r="H120" s="36">
        <v>0</v>
      </c>
      <c r="I120" s="37">
        <v>9</v>
      </c>
      <c r="J120" s="38">
        <v>12</v>
      </c>
      <c r="K120" s="15">
        <v>0</v>
      </c>
      <c r="L120" s="31">
        <v>1</v>
      </c>
      <c r="M120" s="37">
        <v>4</v>
      </c>
      <c r="N120" s="37">
        <v>0</v>
      </c>
      <c r="O120" s="28">
        <v>1</v>
      </c>
      <c r="P120">
        <v>32419</v>
      </c>
      <c r="Q120">
        <v>0.14299999999999999</v>
      </c>
      <c r="R120">
        <v>39.6</v>
      </c>
      <c r="S120">
        <v>0.6277443288937542</v>
      </c>
      <c r="T120" s="39">
        <v>5</v>
      </c>
      <c r="U120" s="22">
        <f t="shared" si="1"/>
        <v>2738.8</v>
      </c>
      <c r="V120">
        <v>1</v>
      </c>
      <c r="W120" t="s">
        <v>150</v>
      </c>
      <c r="X120">
        <v>13694</v>
      </c>
      <c r="Y120" s="22">
        <v>2738.8</v>
      </c>
      <c r="Z120">
        <v>9.4</v>
      </c>
    </row>
    <row r="121" spans="1:26" ht="15.75">
      <c r="A121" t="s">
        <v>151</v>
      </c>
      <c r="B121" t="s">
        <v>95</v>
      </c>
      <c r="C121" s="34" t="s">
        <v>96</v>
      </c>
      <c r="D121" s="15">
        <v>0.48866382782828865</v>
      </c>
      <c r="E121" s="18">
        <v>0</v>
      </c>
      <c r="F121" s="35">
        <v>29</v>
      </c>
      <c r="G121" s="18">
        <v>0</v>
      </c>
      <c r="H121" s="36">
        <v>0</v>
      </c>
      <c r="I121" s="37">
        <v>9</v>
      </c>
      <c r="J121" s="38">
        <v>12</v>
      </c>
      <c r="K121" s="15">
        <v>0</v>
      </c>
      <c r="L121" s="31">
        <v>1</v>
      </c>
      <c r="M121" s="37">
        <v>4</v>
      </c>
      <c r="N121" s="37">
        <v>0</v>
      </c>
      <c r="O121" s="28">
        <v>1</v>
      </c>
      <c r="P121">
        <v>43710</v>
      </c>
      <c r="Q121">
        <v>0.19500000000000001</v>
      </c>
      <c r="R121">
        <v>43.7</v>
      </c>
      <c r="S121">
        <v>3.6669288242233582E-2</v>
      </c>
      <c r="T121" s="39">
        <v>4</v>
      </c>
      <c r="U121" s="22">
        <f t="shared" si="1"/>
        <v>2172.25</v>
      </c>
      <c r="V121">
        <v>1</v>
      </c>
      <c r="W121" t="s">
        <v>151</v>
      </c>
      <c r="X121">
        <v>8689</v>
      </c>
      <c r="Y121" s="22">
        <v>2172.25</v>
      </c>
      <c r="Z121">
        <v>6</v>
      </c>
    </row>
    <row r="122" spans="1:26" ht="15.75">
      <c r="A122" t="s">
        <v>152</v>
      </c>
      <c r="B122" t="s">
        <v>95</v>
      </c>
      <c r="C122" s="34" t="s">
        <v>96</v>
      </c>
      <c r="D122" s="15">
        <v>0.40535733534547808</v>
      </c>
      <c r="E122" s="18">
        <v>0</v>
      </c>
      <c r="F122" s="35">
        <v>29</v>
      </c>
      <c r="G122" s="18">
        <v>0</v>
      </c>
      <c r="H122" s="36">
        <v>0</v>
      </c>
      <c r="I122" s="37">
        <v>9</v>
      </c>
      <c r="J122" s="38">
        <v>12</v>
      </c>
      <c r="K122" s="15">
        <v>0</v>
      </c>
      <c r="L122" s="31">
        <v>1</v>
      </c>
      <c r="M122" s="37">
        <v>4</v>
      </c>
      <c r="N122" s="37">
        <v>0</v>
      </c>
      <c r="O122" s="28">
        <v>1</v>
      </c>
      <c r="P122">
        <v>42639</v>
      </c>
      <c r="Q122">
        <v>0.115</v>
      </c>
      <c r="R122">
        <v>40.1</v>
      </c>
      <c r="S122">
        <v>8.2955733705123741E-2</v>
      </c>
      <c r="T122" s="39">
        <v>8</v>
      </c>
      <c r="U122" s="22">
        <f t="shared" si="1"/>
        <v>2319.25</v>
      </c>
      <c r="V122">
        <v>1</v>
      </c>
      <c r="W122" t="s">
        <v>152</v>
      </c>
      <c r="X122">
        <v>18554</v>
      </c>
      <c r="Y122" s="22">
        <v>2319.25</v>
      </c>
      <c r="Z122">
        <v>5.7</v>
      </c>
    </row>
    <row r="123" spans="1:26" ht="15.75">
      <c r="A123" t="s">
        <v>153</v>
      </c>
      <c r="B123" t="s">
        <v>95</v>
      </c>
      <c r="C123" s="34" t="s">
        <v>96</v>
      </c>
      <c r="D123" s="15">
        <v>0.53082405902213325</v>
      </c>
      <c r="E123" s="18">
        <v>0</v>
      </c>
      <c r="F123" s="35">
        <v>29</v>
      </c>
      <c r="G123" s="18">
        <v>0</v>
      </c>
      <c r="H123" s="36">
        <v>0</v>
      </c>
      <c r="I123" s="37">
        <v>9</v>
      </c>
      <c r="J123" s="38">
        <v>12</v>
      </c>
      <c r="K123" s="15">
        <v>0</v>
      </c>
      <c r="L123" s="31">
        <v>1</v>
      </c>
      <c r="M123" s="37">
        <v>4</v>
      </c>
      <c r="N123" s="37">
        <v>0</v>
      </c>
      <c r="O123" s="28">
        <v>1</v>
      </c>
      <c r="P123">
        <v>43166</v>
      </c>
      <c r="Q123">
        <v>0.155</v>
      </c>
      <c r="R123">
        <v>44.6</v>
      </c>
      <c r="S123">
        <v>6.6190649919216134E-3</v>
      </c>
      <c r="T123" s="39">
        <v>9</v>
      </c>
      <c r="U123" s="22">
        <f t="shared" si="1"/>
        <v>1777.1111111111111</v>
      </c>
      <c r="V123">
        <v>1</v>
      </c>
      <c r="W123" t="s">
        <v>153</v>
      </c>
      <c r="X123">
        <v>15994</v>
      </c>
      <c r="Y123" s="22">
        <v>1777.1111111111111</v>
      </c>
      <c r="Z123">
        <v>6.8</v>
      </c>
    </row>
    <row r="124" spans="1:26" ht="15.75">
      <c r="A124" t="s">
        <v>154</v>
      </c>
      <c r="B124" t="s">
        <v>95</v>
      </c>
      <c r="C124" s="34" t="s">
        <v>96</v>
      </c>
      <c r="D124" s="15">
        <v>0.47840219306833759</v>
      </c>
      <c r="E124" s="18">
        <v>0</v>
      </c>
      <c r="F124" s="35">
        <v>29</v>
      </c>
      <c r="G124" s="18">
        <v>0</v>
      </c>
      <c r="H124" s="36">
        <v>0</v>
      </c>
      <c r="I124" s="37">
        <v>9</v>
      </c>
      <c r="J124" s="38">
        <v>12</v>
      </c>
      <c r="K124" s="15">
        <v>0</v>
      </c>
      <c r="L124" s="31">
        <v>1</v>
      </c>
      <c r="M124" s="37">
        <v>4</v>
      </c>
      <c r="N124" s="37">
        <v>0</v>
      </c>
      <c r="O124" s="28">
        <v>1</v>
      </c>
      <c r="P124">
        <v>47049</v>
      </c>
      <c r="Q124">
        <v>0.23200000000000001</v>
      </c>
      <c r="R124">
        <v>36.200000000000003</v>
      </c>
      <c r="S124">
        <v>3.3436903616548115E-2</v>
      </c>
      <c r="T124" s="39">
        <v>7</v>
      </c>
      <c r="U124" s="22">
        <f t="shared" si="1"/>
        <v>7295.7142857142853</v>
      </c>
      <c r="V124">
        <v>1</v>
      </c>
      <c r="W124" t="s">
        <v>154</v>
      </c>
      <c r="X124">
        <v>51070</v>
      </c>
      <c r="Y124" s="22">
        <v>7295.7142857142853</v>
      </c>
      <c r="Z124">
        <v>6</v>
      </c>
    </row>
    <row r="125" spans="1:26" ht="15.75">
      <c r="A125" t="s">
        <v>155</v>
      </c>
      <c r="B125" t="s">
        <v>95</v>
      </c>
      <c r="C125" s="34" t="s">
        <v>96</v>
      </c>
      <c r="D125" s="15">
        <v>0.52954545454545454</v>
      </c>
      <c r="E125" s="18">
        <v>0</v>
      </c>
      <c r="F125" s="35">
        <v>29</v>
      </c>
      <c r="G125" s="18">
        <v>0</v>
      </c>
      <c r="H125" s="36">
        <v>0</v>
      </c>
      <c r="I125" s="37">
        <v>9</v>
      </c>
      <c r="J125" s="38">
        <v>12</v>
      </c>
      <c r="K125" s="15">
        <v>0</v>
      </c>
      <c r="L125" s="31">
        <v>1</v>
      </c>
      <c r="M125" s="37">
        <v>4</v>
      </c>
      <c r="N125" s="37">
        <v>0</v>
      </c>
      <c r="O125" s="28">
        <v>1</v>
      </c>
      <c r="P125">
        <v>59367</v>
      </c>
      <c r="Q125">
        <v>0.153</v>
      </c>
      <c r="R125">
        <v>46.8</v>
      </c>
      <c r="S125">
        <v>0.10708222168324036</v>
      </c>
      <c r="T125" s="39">
        <v>11</v>
      </c>
      <c r="U125" s="22">
        <f t="shared" si="1"/>
        <v>600</v>
      </c>
      <c r="V125">
        <v>1</v>
      </c>
      <c r="W125" t="s">
        <v>155</v>
      </c>
      <c r="X125">
        <v>6600</v>
      </c>
      <c r="Y125" s="22">
        <v>600</v>
      </c>
      <c r="Z125">
        <v>5.5</v>
      </c>
    </row>
    <row r="126" spans="1:26" ht="15.75">
      <c r="A126" t="s">
        <v>156</v>
      </c>
      <c r="B126" t="s">
        <v>95</v>
      </c>
      <c r="C126" s="34" t="s">
        <v>96</v>
      </c>
      <c r="D126" s="15">
        <v>0.54639271373504661</v>
      </c>
      <c r="E126" s="18">
        <v>0</v>
      </c>
      <c r="F126" s="35">
        <v>29</v>
      </c>
      <c r="G126" s="18">
        <v>0</v>
      </c>
      <c r="H126" s="36">
        <v>0</v>
      </c>
      <c r="I126" s="37">
        <v>9</v>
      </c>
      <c r="J126" s="38">
        <v>12</v>
      </c>
      <c r="K126" s="15">
        <v>0</v>
      </c>
      <c r="L126" s="31">
        <v>1</v>
      </c>
      <c r="M126" s="37">
        <v>4</v>
      </c>
      <c r="N126" s="37">
        <v>0</v>
      </c>
      <c r="O126" s="28">
        <v>1</v>
      </c>
      <c r="P126">
        <v>53597</v>
      </c>
      <c r="Q126">
        <v>0.36299999999999999</v>
      </c>
      <c r="R126">
        <v>37.700000000000003</v>
      </c>
      <c r="S126">
        <v>0.38133882368264177</v>
      </c>
      <c r="T126" s="39">
        <v>106</v>
      </c>
      <c r="U126" s="22">
        <f t="shared" si="1"/>
        <v>2934.4433962264152</v>
      </c>
      <c r="V126">
        <v>1</v>
      </c>
      <c r="W126" t="s">
        <v>156</v>
      </c>
      <c r="X126">
        <v>311051</v>
      </c>
      <c r="Y126" s="22">
        <v>2934.4433962264152</v>
      </c>
      <c r="Z126">
        <v>7.6</v>
      </c>
    </row>
    <row r="127" spans="1:26" ht="15.75">
      <c r="A127" t="s">
        <v>157</v>
      </c>
      <c r="B127" t="s">
        <v>95</v>
      </c>
      <c r="C127" s="34" t="s">
        <v>96</v>
      </c>
      <c r="D127" s="15">
        <v>0.48019173833356832</v>
      </c>
      <c r="E127" s="18">
        <v>0</v>
      </c>
      <c r="F127" s="35">
        <v>29</v>
      </c>
      <c r="G127" s="18">
        <v>0</v>
      </c>
      <c r="H127" s="36">
        <v>0</v>
      </c>
      <c r="I127" s="37">
        <v>9</v>
      </c>
      <c r="J127" s="38">
        <v>12</v>
      </c>
      <c r="K127" s="15">
        <v>0</v>
      </c>
      <c r="L127" s="31">
        <v>1</v>
      </c>
      <c r="M127" s="37">
        <v>4</v>
      </c>
      <c r="N127" s="37">
        <v>0</v>
      </c>
      <c r="O127" s="28">
        <v>1</v>
      </c>
      <c r="P127">
        <v>43484</v>
      </c>
      <c r="Q127">
        <v>0.161</v>
      </c>
      <c r="R127">
        <v>40.200000000000003</v>
      </c>
      <c r="S127">
        <v>1.3071543840774609E-2</v>
      </c>
      <c r="T127" s="39">
        <v>14</v>
      </c>
      <c r="U127" s="22">
        <f t="shared" si="1"/>
        <v>1013.2857142857143</v>
      </c>
      <c r="V127">
        <v>1</v>
      </c>
      <c r="W127" t="s">
        <v>157</v>
      </c>
      <c r="X127">
        <v>14186</v>
      </c>
      <c r="Y127" s="22">
        <v>1013.2857142857143</v>
      </c>
      <c r="Z127">
        <v>6.1</v>
      </c>
    </row>
    <row r="128" spans="1:26" ht="15.75">
      <c r="A128" t="s">
        <v>158</v>
      </c>
      <c r="B128" t="s">
        <v>95</v>
      </c>
      <c r="C128" s="34" t="s">
        <v>96</v>
      </c>
      <c r="D128" s="15">
        <v>0.34988924440068914</v>
      </c>
      <c r="E128" s="18">
        <v>0</v>
      </c>
      <c r="F128" s="35">
        <v>29</v>
      </c>
      <c r="G128" s="18">
        <v>0</v>
      </c>
      <c r="H128" s="36">
        <v>0</v>
      </c>
      <c r="I128" s="37">
        <v>9</v>
      </c>
      <c r="J128" s="38">
        <v>12</v>
      </c>
      <c r="K128" s="15">
        <v>0</v>
      </c>
      <c r="L128" s="31">
        <v>1</v>
      </c>
      <c r="M128" s="37">
        <v>4</v>
      </c>
      <c r="N128" s="37">
        <v>0</v>
      </c>
      <c r="O128" s="28">
        <v>1</v>
      </c>
      <c r="P128">
        <v>36781</v>
      </c>
      <c r="Q128">
        <v>0.114</v>
      </c>
      <c r="R128">
        <v>39.1</v>
      </c>
      <c r="S128">
        <v>0.529613696606266</v>
      </c>
      <c r="T128" s="39">
        <v>1</v>
      </c>
      <c r="U128" s="22">
        <f t="shared" si="1"/>
        <v>20315</v>
      </c>
      <c r="V128">
        <v>1</v>
      </c>
      <c r="W128" t="s">
        <v>158</v>
      </c>
      <c r="X128">
        <v>20315</v>
      </c>
      <c r="Y128" s="22">
        <v>20315</v>
      </c>
      <c r="Z128">
        <v>8.1</v>
      </c>
    </row>
    <row r="129" spans="1:82" ht="15.75">
      <c r="A129" t="s">
        <v>159</v>
      </c>
      <c r="B129" t="s">
        <v>95</v>
      </c>
      <c r="C129" s="34" t="s">
        <v>96</v>
      </c>
      <c r="D129" s="15">
        <v>0.58426078839663964</v>
      </c>
      <c r="E129" s="18">
        <v>0</v>
      </c>
      <c r="F129" s="35">
        <v>29</v>
      </c>
      <c r="G129" s="18">
        <v>0</v>
      </c>
      <c r="H129" s="36">
        <v>0</v>
      </c>
      <c r="I129" s="37">
        <v>9</v>
      </c>
      <c r="J129" s="38">
        <v>12</v>
      </c>
      <c r="K129" s="15">
        <v>0</v>
      </c>
      <c r="L129" s="31">
        <v>1</v>
      </c>
      <c r="M129" s="37">
        <v>4</v>
      </c>
      <c r="N129" s="37">
        <v>0</v>
      </c>
      <c r="O129" s="28">
        <v>1</v>
      </c>
      <c r="P129">
        <v>68107</v>
      </c>
      <c r="Q129">
        <v>0.27900000000000003</v>
      </c>
      <c r="R129">
        <v>40</v>
      </c>
      <c r="S129">
        <v>8.6863465654403754E-2</v>
      </c>
      <c r="T129" s="39">
        <v>13</v>
      </c>
      <c r="U129" s="22">
        <f t="shared" si="1"/>
        <v>7499.1538461538457</v>
      </c>
      <c r="V129">
        <v>1</v>
      </c>
      <c r="W129" t="s">
        <v>159</v>
      </c>
      <c r="X129">
        <v>97489</v>
      </c>
      <c r="Y129" s="22">
        <v>7499.1538461538457</v>
      </c>
      <c r="Z129">
        <v>5.0999999999999996</v>
      </c>
    </row>
    <row r="130" spans="1:82" ht="15.75">
      <c r="A130" t="s">
        <v>160</v>
      </c>
      <c r="B130" t="s">
        <v>95</v>
      </c>
      <c r="C130" s="34" t="s">
        <v>96</v>
      </c>
      <c r="D130" s="15">
        <v>0.43368343917928676</v>
      </c>
      <c r="E130" s="18">
        <v>0</v>
      </c>
      <c r="F130" s="35">
        <v>29</v>
      </c>
      <c r="G130" s="18">
        <v>0</v>
      </c>
      <c r="H130" s="36">
        <v>0</v>
      </c>
      <c r="I130" s="37">
        <v>9</v>
      </c>
      <c r="J130" s="38">
        <v>12</v>
      </c>
      <c r="K130" s="15">
        <v>0</v>
      </c>
      <c r="L130" s="31">
        <v>1</v>
      </c>
      <c r="M130" s="37">
        <v>4</v>
      </c>
      <c r="N130" s="37">
        <v>0</v>
      </c>
      <c r="O130" s="28">
        <v>1</v>
      </c>
      <c r="P130">
        <v>39974</v>
      </c>
      <c r="Q130">
        <v>0.109</v>
      </c>
      <c r="R130">
        <v>43.2</v>
      </c>
      <c r="S130">
        <v>7.4277574277574277E-3</v>
      </c>
      <c r="T130" s="39">
        <v>7</v>
      </c>
      <c r="U130" s="22">
        <f t="shared" ref="U130:U193" si="2">X130/T130</f>
        <v>1169.7142857142858</v>
      </c>
      <c r="V130">
        <v>1</v>
      </c>
      <c r="W130" t="s">
        <v>160</v>
      </c>
      <c r="X130">
        <v>8188</v>
      </c>
      <c r="Y130" s="22">
        <v>1169.7142857142858</v>
      </c>
      <c r="Z130">
        <v>4.5999999999999996</v>
      </c>
    </row>
    <row r="131" spans="1:82" ht="15.75">
      <c r="A131" t="s">
        <v>161</v>
      </c>
      <c r="B131" t="s">
        <v>95</v>
      </c>
      <c r="C131" s="34" t="s">
        <v>96</v>
      </c>
      <c r="D131" s="15">
        <v>0.61669479822003992</v>
      </c>
      <c r="E131" s="18">
        <v>0</v>
      </c>
      <c r="F131" s="35">
        <v>29</v>
      </c>
      <c r="G131" s="18">
        <v>0</v>
      </c>
      <c r="H131" s="36">
        <v>0</v>
      </c>
      <c r="I131" s="37">
        <v>9</v>
      </c>
      <c r="J131" s="38">
        <v>12</v>
      </c>
      <c r="K131" s="15">
        <v>0</v>
      </c>
      <c r="L131" s="31">
        <v>1</v>
      </c>
      <c r="M131" s="37">
        <v>4</v>
      </c>
      <c r="N131" s="37">
        <v>0</v>
      </c>
      <c r="O131" s="28">
        <v>1</v>
      </c>
      <c r="P131">
        <v>35422</v>
      </c>
      <c r="Q131">
        <v>0.153</v>
      </c>
      <c r="R131">
        <v>48.5</v>
      </c>
      <c r="S131">
        <v>5.6108135679673555E-3</v>
      </c>
      <c r="T131" s="39">
        <v>32</v>
      </c>
      <c r="U131" s="22">
        <f t="shared" si="2"/>
        <v>203.65625</v>
      </c>
      <c r="V131">
        <v>1</v>
      </c>
      <c r="W131" t="s">
        <v>161</v>
      </c>
      <c r="X131">
        <v>6517</v>
      </c>
      <c r="Y131" s="22">
        <v>203.65625</v>
      </c>
      <c r="Z131">
        <v>6.5</v>
      </c>
    </row>
    <row r="132" spans="1:82" ht="15.75">
      <c r="A132" t="s">
        <v>162</v>
      </c>
      <c r="B132" t="s">
        <v>95</v>
      </c>
      <c r="C132" s="34" t="s">
        <v>96</v>
      </c>
      <c r="D132" s="15">
        <v>0.4684394625963908</v>
      </c>
      <c r="E132" s="18">
        <v>0</v>
      </c>
      <c r="F132" s="35">
        <v>29</v>
      </c>
      <c r="G132" s="18">
        <v>0</v>
      </c>
      <c r="H132" s="36">
        <v>0</v>
      </c>
      <c r="I132" s="37">
        <v>9</v>
      </c>
      <c r="J132" s="38">
        <v>12</v>
      </c>
      <c r="K132" s="15">
        <v>0</v>
      </c>
      <c r="L132" s="31">
        <v>1</v>
      </c>
      <c r="M132" s="37">
        <v>4</v>
      </c>
      <c r="N132" s="37">
        <v>0</v>
      </c>
      <c r="O132" s="28">
        <v>1</v>
      </c>
      <c r="P132">
        <v>49170</v>
      </c>
      <c r="Q132">
        <v>0.24</v>
      </c>
      <c r="R132">
        <v>38</v>
      </c>
      <c r="S132">
        <v>6.9953051643192488E-2</v>
      </c>
      <c r="T132" s="39">
        <v>6</v>
      </c>
      <c r="U132" s="22">
        <f t="shared" si="2"/>
        <v>16772</v>
      </c>
      <c r="V132">
        <v>1</v>
      </c>
      <c r="W132" t="s">
        <v>162</v>
      </c>
      <c r="X132">
        <v>100632</v>
      </c>
      <c r="Y132" s="22">
        <v>16772</v>
      </c>
      <c r="Z132">
        <v>6.1</v>
      </c>
    </row>
    <row r="133" spans="1:82" ht="15.75">
      <c r="A133" t="s">
        <v>163</v>
      </c>
      <c r="B133" t="s">
        <v>95</v>
      </c>
      <c r="C133" s="34" t="s">
        <v>96</v>
      </c>
      <c r="D133" s="15">
        <v>0.41064098515945691</v>
      </c>
      <c r="E133" s="18">
        <v>0</v>
      </c>
      <c r="F133" s="35">
        <v>29</v>
      </c>
      <c r="G133" s="18">
        <v>0</v>
      </c>
      <c r="H133" s="36">
        <v>0</v>
      </c>
      <c r="I133" s="37">
        <v>9</v>
      </c>
      <c r="J133" s="38">
        <v>12</v>
      </c>
      <c r="K133" s="15">
        <v>0</v>
      </c>
      <c r="L133" s="31">
        <v>1</v>
      </c>
      <c r="M133" s="37">
        <v>4</v>
      </c>
      <c r="N133" s="37">
        <v>0</v>
      </c>
      <c r="O133" s="28">
        <v>1</v>
      </c>
      <c r="P133">
        <v>46651</v>
      </c>
      <c r="Q133">
        <v>0.11600000000000001</v>
      </c>
      <c r="R133">
        <v>34.9</v>
      </c>
      <c r="S133">
        <v>4.1574244248684958E-2</v>
      </c>
      <c r="T133" s="39">
        <v>9</v>
      </c>
      <c r="U133" s="22">
        <f t="shared" si="2"/>
        <v>1407.5555555555557</v>
      </c>
      <c r="V133">
        <v>1</v>
      </c>
      <c r="W133" t="s">
        <v>163</v>
      </c>
      <c r="X133">
        <v>12668</v>
      </c>
      <c r="Y133" s="22">
        <v>1407.5555555555557</v>
      </c>
      <c r="Z133">
        <v>6</v>
      </c>
    </row>
    <row r="134" spans="1:82" ht="15.75">
      <c r="A134" t="s">
        <v>164</v>
      </c>
      <c r="B134" t="s">
        <v>95</v>
      </c>
      <c r="C134" s="34" t="s">
        <v>96</v>
      </c>
      <c r="D134" s="15">
        <v>0.52853650017464193</v>
      </c>
      <c r="E134" s="18">
        <v>0</v>
      </c>
      <c r="F134" s="35">
        <v>29</v>
      </c>
      <c r="G134" s="18">
        <v>0</v>
      </c>
      <c r="H134" s="36">
        <v>0</v>
      </c>
      <c r="I134" s="37">
        <v>9</v>
      </c>
      <c r="J134" s="38">
        <v>12</v>
      </c>
      <c r="K134" s="15">
        <v>0</v>
      </c>
      <c r="L134" s="31">
        <v>1</v>
      </c>
      <c r="M134" s="37">
        <v>4</v>
      </c>
      <c r="N134" s="37">
        <v>0</v>
      </c>
      <c r="O134" s="28">
        <v>1</v>
      </c>
      <c r="P134">
        <v>39183</v>
      </c>
      <c r="Q134">
        <v>0.111</v>
      </c>
      <c r="R134">
        <v>47.9</v>
      </c>
      <c r="S134">
        <v>1.0046769443963278E-2</v>
      </c>
      <c r="T134" s="39">
        <v>16</v>
      </c>
      <c r="U134" s="22">
        <f t="shared" si="2"/>
        <v>894.6875</v>
      </c>
      <c r="V134">
        <v>1</v>
      </c>
      <c r="W134" t="s">
        <v>164</v>
      </c>
      <c r="X134">
        <v>14315</v>
      </c>
      <c r="Y134" s="22">
        <v>894.6875</v>
      </c>
      <c r="Z134">
        <v>7.3</v>
      </c>
    </row>
    <row r="135" spans="1:82" ht="15.75">
      <c r="A135" t="s">
        <v>165</v>
      </c>
      <c r="B135" t="s">
        <v>95</v>
      </c>
      <c r="C135" s="34" t="s">
        <v>96</v>
      </c>
      <c r="D135" s="15">
        <v>0.57052267486548813</v>
      </c>
      <c r="E135" s="18">
        <v>0</v>
      </c>
      <c r="F135" s="35">
        <v>29</v>
      </c>
      <c r="G135" s="18">
        <v>0</v>
      </c>
      <c r="H135" s="36">
        <v>0</v>
      </c>
      <c r="I135" s="37">
        <v>9</v>
      </c>
      <c r="J135" s="38">
        <v>12</v>
      </c>
      <c r="K135" s="15">
        <v>0</v>
      </c>
      <c r="L135" s="31">
        <v>1</v>
      </c>
      <c r="M135" s="37">
        <v>4</v>
      </c>
      <c r="N135" s="37">
        <v>0</v>
      </c>
      <c r="O135" s="28">
        <v>1</v>
      </c>
      <c r="P135">
        <v>37782</v>
      </c>
      <c r="Q135">
        <v>0.14399999999999999</v>
      </c>
      <c r="R135">
        <v>50.2</v>
      </c>
      <c r="S135">
        <v>4.3724696356275301E-3</v>
      </c>
      <c r="T135" s="39">
        <v>9</v>
      </c>
      <c r="U135" s="22">
        <f t="shared" si="2"/>
        <v>1156.4444444444443</v>
      </c>
      <c r="V135">
        <v>1</v>
      </c>
      <c r="W135" t="s">
        <v>165</v>
      </c>
      <c r="X135">
        <v>10408</v>
      </c>
      <c r="Y135" s="22">
        <v>1156.4444444444443</v>
      </c>
      <c r="Z135">
        <v>7.2</v>
      </c>
    </row>
    <row r="136" spans="1:82" ht="15.75">
      <c r="A136" t="s">
        <v>166</v>
      </c>
      <c r="B136" t="s">
        <v>95</v>
      </c>
      <c r="C136" s="34" t="s">
        <v>96</v>
      </c>
      <c r="D136" s="15">
        <v>0.54535005910941814</v>
      </c>
      <c r="E136" s="18">
        <v>0</v>
      </c>
      <c r="F136" s="35">
        <v>29</v>
      </c>
      <c r="G136" s="18">
        <v>0</v>
      </c>
      <c r="H136" s="36">
        <v>0</v>
      </c>
      <c r="I136" s="37">
        <v>9</v>
      </c>
      <c r="J136" s="38">
        <v>12</v>
      </c>
      <c r="K136" s="15">
        <v>0</v>
      </c>
      <c r="L136" s="31">
        <v>1</v>
      </c>
      <c r="M136" s="37">
        <v>4</v>
      </c>
      <c r="N136" s="37">
        <v>0</v>
      </c>
      <c r="O136" s="28">
        <v>1</v>
      </c>
      <c r="P136">
        <v>47315</v>
      </c>
      <c r="Q136">
        <v>0.184</v>
      </c>
      <c r="R136">
        <v>40.299999999999997</v>
      </c>
      <c r="S136">
        <v>0.32988234085187279</v>
      </c>
      <c r="T136" s="39">
        <v>21</v>
      </c>
      <c r="U136" s="22">
        <f t="shared" si="2"/>
        <v>1450.0952380952381</v>
      </c>
      <c r="V136">
        <v>1</v>
      </c>
      <c r="W136" t="s">
        <v>166</v>
      </c>
      <c r="X136">
        <v>30452</v>
      </c>
      <c r="Y136" s="22">
        <v>1450.0952380952381</v>
      </c>
      <c r="Z136">
        <v>8.5</v>
      </c>
    </row>
    <row r="137" spans="1:82" ht="15.75">
      <c r="A137" t="s">
        <v>167</v>
      </c>
      <c r="B137" t="s">
        <v>95</v>
      </c>
      <c r="C137" s="34" t="s">
        <v>96</v>
      </c>
      <c r="D137" s="15">
        <v>0.56703951191167923</v>
      </c>
      <c r="E137" s="18">
        <v>0</v>
      </c>
      <c r="F137" s="35">
        <v>29</v>
      </c>
      <c r="G137" s="18">
        <v>0</v>
      </c>
      <c r="H137" s="36">
        <v>0</v>
      </c>
      <c r="I137" s="37">
        <v>9</v>
      </c>
      <c r="J137" s="38">
        <v>12</v>
      </c>
      <c r="K137" s="15">
        <v>0</v>
      </c>
      <c r="L137" s="31">
        <v>1</v>
      </c>
      <c r="M137" s="37">
        <v>4</v>
      </c>
      <c r="N137" s="37">
        <v>0</v>
      </c>
      <c r="O137" s="28">
        <v>1</v>
      </c>
      <c r="P137">
        <v>39629</v>
      </c>
      <c r="Q137">
        <v>0.16300000000000001</v>
      </c>
      <c r="R137">
        <v>49.2</v>
      </c>
      <c r="S137">
        <v>7.910891715714196E-3</v>
      </c>
      <c r="T137" s="39">
        <v>4</v>
      </c>
      <c r="U137" s="22">
        <f t="shared" si="2"/>
        <v>3442</v>
      </c>
      <c r="V137">
        <v>1</v>
      </c>
      <c r="W137" t="s">
        <v>167</v>
      </c>
      <c r="X137">
        <v>13768</v>
      </c>
      <c r="Y137" s="22">
        <v>3442</v>
      </c>
      <c r="Z137">
        <v>7.3</v>
      </c>
    </row>
    <row r="138" spans="1:82" ht="15.75">
      <c r="A138" t="s">
        <v>168</v>
      </c>
      <c r="B138" t="s">
        <v>95</v>
      </c>
      <c r="C138" s="34" t="s">
        <v>96</v>
      </c>
      <c r="D138" s="15">
        <v>0.50237689192069923</v>
      </c>
      <c r="E138" s="18">
        <v>0</v>
      </c>
      <c r="F138" s="35">
        <v>29</v>
      </c>
      <c r="G138" s="18">
        <v>0</v>
      </c>
      <c r="H138" s="36">
        <v>0</v>
      </c>
      <c r="I138" s="37">
        <v>9</v>
      </c>
      <c r="J138" s="38">
        <v>12</v>
      </c>
      <c r="K138" s="15">
        <v>0</v>
      </c>
      <c r="L138" s="31">
        <v>1</v>
      </c>
      <c r="M138" s="37">
        <v>4</v>
      </c>
      <c r="N138" s="37">
        <v>0</v>
      </c>
      <c r="O138" s="28">
        <v>1</v>
      </c>
      <c r="P138">
        <v>64218</v>
      </c>
      <c r="Q138">
        <v>0.33700000000000002</v>
      </c>
      <c r="R138">
        <v>32.299999999999997</v>
      </c>
      <c r="S138">
        <v>3.8199679035160236E-2</v>
      </c>
      <c r="T138" s="39">
        <v>41</v>
      </c>
      <c r="U138" s="22">
        <f t="shared" si="2"/>
        <v>4576.5853658536589</v>
      </c>
      <c r="V138">
        <v>1</v>
      </c>
      <c r="W138" t="s">
        <v>168</v>
      </c>
      <c r="X138">
        <v>187640</v>
      </c>
      <c r="Y138" s="22">
        <v>4576.5853658536589</v>
      </c>
      <c r="Z138">
        <v>4.7</v>
      </c>
    </row>
    <row r="139" spans="1:82" ht="15.75">
      <c r="A139" t="s">
        <v>169</v>
      </c>
      <c r="B139" t="s">
        <v>95</v>
      </c>
      <c r="C139" s="34" t="s">
        <v>96</v>
      </c>
      <c r="D139" s="15">
        <v>0.49228537728330518</v>
      </c>
      <c r="E139" s="18">
        <v>0</v>
      </c>
      <c r="F139" s="35">
        <v>29</v>
      </c>
      <c r="G139" s="18">
        <v>0</v>
      </c>
      <c r="H139" s="36">
        <v>0</v>
      </c>
      <c r="I139" s="37">
        <v>9</v>
      </c>
      <c r="J139" s="38">
        <v>12</v>
      </c>
      <c r="K139" s="15">
        <v>0</v>
      </c>
      <c r="L139" s="31">
        <v>1</v>
      </c>
      <c r="M139" s="37">
        <v>4</v>
      </c>
      <c r="N139" s="37">
        <v>0</v>
      </c>
      <c r="O139" s="28">
        <v>1</v>
      </c>
      <c r="P139">
        <v>51660</v>
      </c>
      <c r="Q139">
        <v>0.20300000000000001</v>
      </c>
      <c r="R139">
        <v>38</v>
      </c>
      <c r="S139">
        <v>4.5113271135053548E-2</v>
      </c>
      <c r="T139" s="39">
        <v>32</v>
      </c>
      <c r="U139" s="22">
        <f t="shared" si="2"/>
        <v>1960.5625</v>
      </c>
      <c r="V139">
        <v>1</v>
      </c>
      <c r="W139" t="s">
        <v>169</v>
      </c>
      <c r="X139">
        <v>62738</v>
      </c>
      <c r="Y139" s="22">
        <v>1960.5625</v>
      </c>
      <c r="Z139">
        <v>6.4</v>
      </c>
    </row>
    <row r="140" spans="1:82" ht="15.75">
      <c r="A140" t="s">
        <v>170</v>
      </c>
      <c r="B140" t="s">
        <v>95</v>
      </c>
      <c r="C140" s="34" t="s">
        <v>96</v>
      </c>
      <c r="D140" s="15">
        <v>0.48246297739672644</v>
      </c>
      <c r="E140" s="18">
        <v>0</v>
      </c>
      <c r="F140" s="35">
        <v>29</v>
      </c>
      <c r="G140" s="18">
        <v>0</v>
      </c>
      <c r="H140" s="36">
        <v>0</v>
      </c>
      <c r="I140" s="37">
        <v>9</v>
      </c>
      <c r="J140" s="38">
        <v>12</v>
      </c>
      <c r="K140" s="15">
        <v>0</v>
      </c>
      <c r="L140" s="31">
        <v>1</v>
      </c>
      <c r="M140" s="37">
        <v>4</v>
      </c>
      <c r="N140" s="37">
        <v>0</v>
      </c>
      <c r="O140" s="28">
        <v>1</v>
      </c>
      <c r="P140">
        <v>37331</v>
      </c>
      <c r="Q140">
        <v>0.161</v>
      </c>
      <c r="R140">
        <v>45.4</v>
      </c>
      <c r="S140">
        <v>0.2594733461785485</v>
      </c>
      <c r="T140" s="39">
        <v>6</v>
      </c>
      <c r="U140" s="22">
        <f t="shared" si="2"/>
        <v>855.33333333333337</v>
      </c>
      <c r="V140">
        <v>1</v>
      </c>
      <c r="W140" t="s">
        <v>170</v>
      </c>
      <c r="X140">
        <v>5132</v>
      </c>
      <c r="Y140" s="22">
        <v>855.33333333333337</v>
      </c>
      <c r="Z140">
        <v>5.9</v>
      </c>
    </row>
    <row r="141" spans="1:82" ht="15.75">
      <c r="A141" t="s">
        <v>171</v>
      </c>
      <c r="B141" t="s">
        <v>95</v>
      </c>
      <c r="C141" s="34" t="s">
        <v>96</v>
      </c>
      <c r="D141" s="15">
        <v>0.40215964682018851</v>
      </c>
      <c r="E141" s="18">
        <v>0</v>
      </c>
      <c r="F141" s="35">
        <v>29</v>
      </c>
      <c r="G141" s="18">
        <v>0</v>
      </c>
      <c r="H141" s="36">
        <v>0</v>
      </c>
      <c r="I141" s="37">
        <v>9</v>
      </c>
      <c r="J141" s="38">
        <v>12</v>
      </c>
      <c r="K141" s="15">
        <v>0</v>
      </c>
      <c r="L141" s="31">
        <v>1</v>
      </c>
      <c r="M141" s="37">
        <v>4</v>
      </c>
      <c r="N141" s="37">
        <v>0</v>
      </c>
      <c r="O141" s="28">
        <v>1</v>
      </c>
      <c r="P141">
        <v>48526</v>
      </c>
      <c r="Q141">
        <v>0.14000000000000001</v>
      </c>
      <c r="R141">
        <v>40.5</v>
      </c>
      <c r="S141">
        <v>2.4537449292569506E-2</v>
      </c>
      <c r="T141" s="39">
        <v>1</v>
      </c>
      <c r="U141" s="22">
        <f t="shared" si="2"/>
        <v>16762</v>
      </c>
      <c r="V141">
        <v>1</v>
      </c>
      <c r="W141" t="s">
        <v>171</v>
      </c>
      <c r="X141">
        <v>16762</v>
      </c>
      <c r="Y141" s="22">
        <v>16762</v>
      </c>
      <c r="Z141">
        <v>5.2</v>
      </c>
    </row>
    <row r="142" spans="1:82" s="24" customFormat="1">
      <c r="A142" t="s">
        <v>172</v>
      </c>
      <c r="B142" t="s">
        <v>173</v>
      </c>
      <c r="C142" s="25" t="s">
        <v>174</v>
      </c>
      <c r="D142" s="15">
        <v>0.57846502858258908</v>
      </c>
      <c r="E142" s="28">
        <v>1</v>
      </c>
      <c r="F142" s="28">
        <v>15</v>
      </c>
      <c r="G142" s="28">
        <v>1</v>
      </c>
      <c r="H142" s="41">
        <v>1</v>
      </c>
      <c r="I142" s="28">
        <v>4.0999999999999996</v>
      </c>
      <c r="J142" s="30">
        <v>13</v>
      </c>
      <c r="K142" s="26">
        <v>2</v>
      </c>
      <c r="L142" s="31">
        <v>1</v>
      </c>
      <c r="M142" s="28">
        <v>0</v>
      </c>
      <c r="N142" s="28">
        <v>0.5</v>
      </c>
      <c r="O142" s="28">
        <v>0</v>
      </c>
      <c r="P142" s="24">
        <v>108971</v>
      </c>
      <c r="Q142" s="24">
        <v>0.49643049495628899</v>
      </c>
      <c r="R142" s="24">
        <v>37.9</v>
      </c>
      <c r="S142" s="24">
        <v>0.10821599876218474</v>
      </c>
      <c r="T142" s="24">
        <v>101</v>
      </c>
      <c r="U142" s="22">
        <f t="shared" si="2"/>
        <v>13180.495049504951</v>
      </c>
      <c r="V142" s="24">
        <v>0</v>
      </c>
      <c r="W142" t="s">
        <v>172</v>
      </c>
      <c r="X142">
        <v>1331230</v>
      </c>
      <c r="Y142" s="22">
        <v>13180.495049504951</v>
      </c>
      <c r="Z142" s="24">
        <v>8.9</v>
      </c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</row>
    <row r="143" spans="1:82">
      <c r="A143" t="s">
        <v>175</v>
      </c>
      <c r="B143" t="s">
        <v>173</v>
      </c>
      <c r="C143" s="34" t="s">
        <v>174</v>
      </c>
      <c r="D143" s="15">
        <v>0.79763186221743809</v>
      </c>
      <c r="E143" s="37">
        <v>1</v>
      </c>
      <c r="F143" s="35">
        <v>15</v>
      </c>
      <c r="G143" s="37">
        <v>1</v>
      </c>
      <c r="H143" s="42">
        <v>1</v>
      </c>
      <c r="I143" s="37">
        <v>4.0999999999999996</v>
      </c>
      <c r="J143" s="38">
        <v>13</v>
      </c>
      <c r="K143" s="15">
        <v>2</v>
      </c>
      <c r="L143" s="31">
        <v>1</v>
      </c>
      <c r="M143" s="37">
        <v>0</v>
      </c>
      <c r="N143" s="37">
        <v>0.5</v>
      </c>
      <c r="O143" s="28">
        <v>0</v>
      </c>
      <c r="P143">
        <v>87570</v>
      </c>
      <c r="Q143">
        <v>0.39318885448916402</v>
      </c>
      <c r="R143">
        <v>49.9</v>
      </c>
      <c r="S143">
        <v>4.152823920265781E-3</v>
      </c>
      <c r="T143">
        <v>1</v>
      </c>
      <c r="U143" s="22">
        <f t="shared" si="2"/>
        <v>929</v>
      </c>
      <c r="V143">
        <v>0</v>
      </c>
      <c r="W143" t="s">
        <v>175</v>
      </c>
      <c r="X143">
        <v>929</v>
      </c>
      <c r="Y143" s="22">
        <v>929</v>
      </c>
      <c r="Z143">
        <v>11.7</v>
      </c>
    </row>
    <row r="144" spans="1:82">
      <c r="A144" t="s">
        <v>176</v>
      </c>
      <c r="B144" t="s">
        <v>173</v>
      </c>
      <c r="C144" s="34" t="s">
        <v>174</v>
      </c>
      <c r="D144" s="15">
        <v>0.66101594452018253</v>
      </c>
      <c r="E144" s="37">
        <v>1</v>
      </c>
      <c r="F144" s="35">
        <v>15</v>
      </c>
      <c r="G144" s="37">
        <v>1</v>
      </c>
      <c r="H144" s="42">
        <v>1</v>
      </c>
      <c r="I144" s="37">
        <v>4.0999999999999996</v>
      </c>
      <c r="J144" s="38">
        <v>13</v>
      </c>
      <c r="K144" s="15">
        <v>2</v>
      </c>
      <c r="L144" s="31">
        <v>1</v>
      </c>
      <c r="M144" s="37">
        <v>0</v>
      </c>
      <c r="N144" s="37">
        <v>0.5</v>
      </c>
      <c r="O144" s="28">
        <v>0</v>
      </c>
      <c r="P144">
        <v>68159</v>
      </c>
      <c r="Q144">
        <v>0.195177304964539</v>
      </c>
      <c r="R144">
        <v>50.3</v>
      </c>
      <c r="S144">
        <v>2.8175268923319848E-2</v>
      </c>
      <c r="T144" s="43">
        <v>6</v>
      </c>
      <c r="U144" s="22">
        <f t="shared" si="2"/>
        <v>5623.666666666667</v>
      </c>
      <c r="V144">
        <v>0</v>
      </c>
      <c r="W144" t="s">
        <v>176</v>
      </c>
      <c r="X144">
        <v>33742</v>
      </c>
      <c r="Y144" s="22">
        <v>5623.666666666667</v>
      </c>
      <c r="Z144">
        <v>9.4</v>
      </c>
    </row>
    <row r="145" spans="1:26">
      <c r="A145" t="s">
        <v>177</v>
      </c>
      <c r="B145" t="s">
        <v>173</v>
      </c>
      <c r="C145" s="34" t="s">
        <v>174</v>
      </c>
      <c r="D145" s="15">
        <v>0.58392498555434147</v>
      </c>
      <c r="E145" s="37">
        <v>1</v>
      </c>
      <c r="F145" s="35">
        <v>15</v>
      </c>
      <c r="G145" s="37">
        <v>1</v>
      </c>
      <c r="H145" s="42">
        <v>1</v>
      </c>
      <c r="I145" s="37">
        <v>4.0999999999999996</v>
      </c>
      <c r="J145" s="38">
        <v>13</v>
      </c>
      <c r="K145" s="15">
        <v>2</v>
      </c>
      <c r="L145" s="31">
        <v>1</v>
      </c>
      <c r="M145" s="37">
        <v>0</v>
      </c>
      <c r="N145" s="37">
        <v>0.5</v>
      </c>
      <c r="O145" s="28">
        <v>0</v>
      </c>
      <c r="P145">
        <v>62982</v>
      </c>
      <c r="Q145">
        <v>0.297600709025301</v>
      </c>
      <c r="R145">
        <v>36.799999999999997</v>
      </c>
      <c r="S145">
        <v>1.9615961167820686E-2</v>
      </c>
      <c r="T145">
        <v>10</v>
      </c>
      <c r="U145" s="22">
        <f t="shared" si="2"/>
        <v>17479.3</v>
      </c>
      <c r="V145">
        <v>0</v>
      </c>
      <c r="W145" t="s">
        <v>177</v>
      </c>
      <c r="X145">
        <v>174793</v>
      </c>
      <c r="Y145" s="22">
        <v>17479.3</v>
      </c>
      <c r="Z145">
        <v>9.4</v>
      </c>
    </row>
    <row r="146" spans="1:26">
      <c r="A146" t="s">
        <v>178</v>
      </c>
      <c r="B146" t="s">
        <v>173</v>
      </c>
      <c r="C146" s="34" t="s">
        <v>174</v>
      </c>
      <c r="D146" s="15">
        <v>0.71339653859285135</v>
      </c>
      <c r="E146" s="37">
        <v>1</v>
      </c>
      <c r="F146" s="35">
        <v>15</v>
      </c>
      <c r="G146" s="37">
        <v>1</v>
      </c>
      <c r="H146" s="42">
        <v>1</v>
      </c>
      <c r="I146" s="37">
        <v>4.0999999999999996</v>
      </c>
      <c r="J146" s="38">
        <v>13</v>
      </c>
      <c r="K146" s="15">
        <v>2</v>
      </c>
      <c r="L146" s="31">
        <v>1</v>
      </c>
      <c r="M146" s="37">
        <v>0</v>
      </c>
      <c r="N146" s="37">
        <v>0.5</v>
      </c>
      <c r="O146" s="28">
        <v>0</v>
      </c>
      <c r="P146">
        <v>68298</v>
      </c>
      <c r="Q146">
        <v>0.19910732167892201</v>
      </c>
      <c r="R146">
        <v>51.9</v>
      </c>
      <c r="S146">
        <v>1.1313015480968552E-2</v>
      </c>
      <c r="T146">
        <v>7</v>
      </c>
      <c r="U146" s="22">
        <f t="shared" si="2"/>
        <v>5439.5714285714284</v>
      </c>
      <c r="V146">
        <v>0</v>
      </c>
      <c r="W146" t="s">
        <v>178</v>
      </c>
      <c r="X146">
        <v>38077</v>
      </c>
      <c r="Y146" s="22">
        <v>5439.5714285714284</v>
      </c>
      <c r="Z146">
        <v>7.8</v>
      </c>
    </row>
    <row r="147" spans="1:26">
      <c r="A147" t="s">
        <v>179</v>
      </c>
      <c r="B147" t="s">
        <v>173</v>
      </c>
      <c r="C147" s="34" t="s">
        <v>174</v>
      </c>
      <c r="D147" s="15">
        <v>0.50687635298611999</v>
      </c>
      <c r="E147" s="37">
        <v>1</v>
      </c>
      <c r="F147" s="35">
        <v>15</v>
      </c>
      <c r="G147" s="37">
        <v>1</v>
      </c>
      <c r="H147" s="42">
        <v>1</v>
      </c>
      <c r="I147" s="37">
        <v>4.0999999999999996</v>
      </c>
      <c r="J147" s="38">
        <v>13</v>
      </c>
      <c r="K147" s="15">
        <v>2</v>
      </c>
      <c r="L147" s="31">
        <v>1</v>
      </c>
      <c r="M147" s="37">
        <v>0</v>
      </c>
      <c r="N147" s="37">
        <v>0.5</v>
      </c>
      <c r="O147" s="28">
        <v>0</v>
      </c>
      <c r="P147">
        <v>60725</v>
      </c>
      <c r="Q147">
        <v>0.146535647683259</v>
      </c>
      <c r="R147">
        <v>35.299999999999997</v>
      </c>
      <c r="S147">
        <v>1.473144843993046E-2</v>
      </c>
      <c r="T147">
        <v>11</v>
      </c>
      <c r="U147" s="22">
        <f t="shared" si="2"/>
        <v>1427.8181818181818</v>
      </c>
      <c r="V147">
        <v>0</v>
      </c>
      <c r="W147" t="s">
        <v>179</v>
      </c>
      <c r="X147">
        <v>15706</v>
      </c>
      <c r="Y147" s="22">
        <v>1427.8181818181818</v>
      </c>
      <c r="Z147">
        <v>16.399999999999999</v>
      </c>
    </row>
    <row r="148" spans="1:26">
      <c r="A148" t="s">
        <v>180</v>
      </c>
      <c r="B148" t="s">
        <v>173</v>
      </c>
      <c r="C148" s="34" t="s">
        <v>174</v>
      </c>
      <c r="D148" s="15">
        <v>0.64960290720868408</v>
      </c>
      <c r="E148" s="37">
        <v>1</v>
      </c>
      <c r="F148" s="35">
        <v>15</v>
      </c>
      <c r="G148" s="37">
        <v>1</v>
      </c>
      <c r="H148" s="42">
        <v>1</v>
      </c>
      <c r="I148" s="37">
        <v>4.0999999999999996</v>
      </c>
      <c r="J148" s="38">
        <v>13</v>
      </c>
      <c r="K148" s="15">
        <v>2</v>
      </c>
      <c r="L148" s="31">
        <v>1</v>
      </c>
      <c r="M148" s="37">
        <v>0</v>
      </c>
      <c r="N148" s="37">
        <v>0.5</v>
      </c>
      <c r="O148" s="28">
        <v>0</v>
      </c>
      <c r="P148">
        <v>110595</v>
      </c>
      <c r="Q148">
        <v>0.44056172517453002</v>
      </c>
      <c r="R148">
        <v>40</v>
      </c>
      <c r="S148">
        <v>9.5231846694557226E-2</v>
      </c>
      <c r="T148">
        <v>271</v>
      </c>
      <c r="U148" s="22">
        <f t="shared" si="2"/>
        <v>3302.1365313653137</v>
      </c>
      <c r="V148">
        <v>0</v>
      </c>
      <c r="W148" t="s">
        <v>180</v>
      </c>
      <c r="X148">
        <v>894879</v>
      </c>
      <c r="Y148" s="22">
        <v>3302.1365313653137</v>
      </c>
      <c r="Z148">
        <v>9</v>
      </c>
    </row>
    <row r="149" spans="1:26">
      <c r="A149" t="s">
        <v>181</v>
      </c>
      <c r="B149" t="s">
        <v>173</v>
      </c>
      <c r="C149" s="34" t="s">
        <v>174</v>
      </c>
      <c r="D149" s="15">
        <v>0.52082764893133238</v>
      </c>
      <c r="E149" s="37">
        <v>1</v>
      </c>
      <c r="F149" s="35">
        <v>15</v>
      </c>
      <c r="G149" s="37">
        <v>1</v>
      </c>
      <c r="H149" s="42">
        <v>1</v>
      </c>
      <c r="I149" s="37">
        <v>4.0999999999999996</v>
      </c>
      <c r="J149" s="38">
        <v>13</v>
      </c>
      <c r="K149" s="15">
        <v>2</v>
      </c>
      <c r="L149" s="31">
        <v>1</v>
      </c>
      <c r="M149" s="37">
        <v>0</v>
      </c>
      <c r="N149" s="37">
        <v>0.5</v>
      </c>
      <c r="O149" s="28">
        <v>0</v>
      </c>
      <c r="P149">
        <v>48108</v>
      </c>
      <c r="Q149">
        <v>0.16119372684362801</v>
      </c>
      <c r="R149">
        <v>40.1</v>
      </c>
      <c r="S149">
        <v>3.5976957356617517E-2</v>
      </c>
      <c r="T149">
        <v>18</v>
      </c>
      <c r="U149" s="22">
        <f t="shared" si="2"/>
        <v>1221.6666666666667</v>
      </c>
      <c r="V149">
        <v>0</v>
      </c>
      <c r="W149" t="s">
        <v>181</v>
      </c>
      <c r="X149">
        <v>21990</v>
      </c>
      <c r="Y149" s="22">
        <v>1221.6666666666667</v>
      </c>
      <c r="Z149">
        <v>9.6999999999999993</v>
      </c>
    </row>
    <row r="150" spans="1:26">
      <c r="A150" t="s">
        <v>182</v>
      </c>
      <c r="B150" t="s">
        <v>173</v>
      </c>
      <c r="C150" s="34" t="s">
        <v>174</v>
      </c>
      <c r="D150" s="15">
        <v>0.7506623928862235</v>
      </c>
      <c r="E150" s="37">
        <v>1</v>
      </c>
      <c r="F150" s="35">
        <v>15</v>
      </c>
      <c r="G150" s="37">
        <v>1</v>
      </c>
      <c r="H150" s="42">
        <v>1</v>
      </c>
      <c r="I150" s="37">
        <v>4.0999999999999996</v>
      </c>
      <c r="J150" s="38">
        <v>13</v>
      </c>
      <c r="K150" s="15">
        <v>2</v>
      </c>
      <c r="L150" s="31">
        <v>1</v>
      </c>
      <c r="M150" s="37">
        <v>0</v>
      </c>
      <c r="N150" s="37">
        <v>0.5</v>
      </c>
      <c r="O150" s="28">
        <v>0</v>
      </c>
      <c r="P150">
        <v>87689</v>
      </c>
      <c r="Q150">
        <v>0.36834141304036</v>
      </c>
      <c r="R150">
        <v>46.5</v>
      </c>
      <c r="S150">
        <v>1.0908900742600147E-2</v>
      </c>
      <c r="T150">
        <v>13</v>
      </c>
      <c r="U150" s="22">
        <f t="shared" si="2"/>
        <v>11903.23076923077</v>
      </c>
      <c r="V150">
        <v>0</v>
      </c>
      <c r="W150" t="s">
        <v>182</v>
      </c>
      <c r="X150">
        <v>154742</v>
      </c>
      <c r="Y150" s="22">
        <v>11903.23076923077</v>
      </c>
      <c r="Z150">
        <v>8.5</v>
      </c>
    </row>
    <row r="151" spans="1:26">
      <c r="A151" t="s">
        <v>183</v>
      </c>
      <c r="B151" t="s">
        <v>173</v>
      </c>
      <c r="C151" s="34" t="s">
        <v>174</v>
      </c>
      <c r="D151" s="15">
        <v>0.50877381324172388</v>
      </c>
      <c r="E151" s="37">
        <v>1</v>
      </c>
      <c r="F151" s="35">
        <v>15</v>
      </c>
      <c r="G151" s="37">
        <v>1</v>
      </c>
      <c r="H151" s="42">
        <v>1</v>
      </c>
      <c r="I151" s="37">
        <v>4.0999999999999996</v>
      </c>
      <c r="J151" s="38">
        <v>13</v>
      </c>
      <c r="K151" s="15">
        <v>2</v>
      </c>
      <c r="L151" s="31">
        <v>1</v>
      </c>
      <c r="M151" s="37">
        <v>0</v>
      </c>
      <c r="N151" s="37">
        <v>0.5</v>
      </c>
      <c r="O151" s="28">
        <v>0</v>
      </c>
      <c r="P151">
        <v>63140</v>
      </c>
      <c r="Q151">
        <v>0.226329402495415</v>
      </c>
      <c r="R151">
        <v>32.700000000000003</v>
      </c>
      <c r="S151">
        <v>5.8669464082820949E-2</v>
      </c>
      <c r="T151">
        <v>54</v>
      </c>
      <c r="U151" s="22">
        <f t="shared" si="2"/>
        <v>13282.37037037037</v>
      </c>
      <c r="V151">
        <v>0</v>
      </c>
      <c r="W151" t="s">
        <v>183</v>
      </c>
      <c r="X151">
        <v>717248</v>
      </c>
      <c r="Y151" s="22">
        <v>13282.37037037037</v>
      </c>
      <c r="Z151">
        <v>11.7</v>
      </c>
    </row>
    <row r="152" spans="1:26">
      <c r="A152" t="s">
        <v>184</v>
      </c>
      <c r="B152" t="s">
        <v>173</v>
      </c>
      <c r="C152" s="34" t="s">
        <v>174</v>
      </c>
      <c r="D152" s="15">
        <v>0.54226467623481978</v>
      </c>
      <c r="E152" s="37">
        <v>1</v>
      </c>
      <c r="F152" s="35">
        <v>15</v>
      </c>
      <c r="G152" s="37">
        <v>1</v>
      </c>
      <c r="H152" s="42">
        <v>1</v>
      </c>
      <c r="I152" s="37">
        <v>4.0999999999999996</v>
      </c>
      <c r="J152" s="38">
        <v>13</v>
      </c>
      <c r="K152" s="15">
        <v>2</v>
      </c>
      <c r="L152" s="31">
        <v>1</v>
      </c>
      <c r="M152" s="37">
        <v>0</v>
      </c>
      <c r="N152" s="37">
        <v>0.5</v>
      </c>
      <c r="O152" s="28">
        <v>0</v>
      </c>
      <c r="P152">
        <v>56741</v>
      </c>
      <c r="Q152">
        <v>0.14895594183885399</v>
      </c>
      <c r="R152">
        <v>36</v>
      </c>
      <c r="S152">
        <v>1.4396456256921373E-2</v>
      </c>
      <c r="T152">
        <v>2</v>
      </c>
      <c r="U152" s="22">
        <f t="shared" si="2"/>
        <v>10416.5</v>
      </c>
      <c r="V152">
        <v>0</v>
      </c>
      <c r="W152" t="s">
        <v>184</v>
      </c>
      <c r="X152">
        <v>20833</v>
      </c>
      <c r="Y152" s="22">
        <v>10416.5</v>
      </c>
      <c r="Z152">
        <v>9</v>
      </c>
    </row>
    <row r="153" spans="1:26">
      <c r="A153" t="s">
        <v>185</v>
      </c>
      <c r="B153" t="s">
        <v>173</v>
      </c>
      <c r="C153" s="34" t="s">
        <v>174</v>
      </c>
      <c r="D153" s="15">
        <v>0.62627815581674606</v>
      </c>
      <c r="E153" s="37">
        <v>1</v>
      </c>
      <c r="F153" s="35">
        <v>15</v>
      </c>
      <c r="G153" s="37">
        <v>1</v>
      </c>
      <c r="H153" s="42">
        <v>1</v>
      </c>
      <c r="I153" s="37">
        <v>4.0999999999999996</v>
      </c>
      <c r="J153" s="38">
        <v>13</v>
      </c>
      <c r="K153" s="15">
        <v>2</v>
      </c>
      <c r="L153" s="31">
        <v>1</v>
      </c>
      <c r="M153" s="37">
        <v>0</v>
      </c>
      <c r="N153" s="37">
        <v>0.5</v>
      </c>
      <c r="O153" s="28">
        <v>0</v>
      </c>
      <c r="P153">
        <v>53924</v>
      </c>
      <c r="Q153">
        <v>0.31192240046900799</v>
      </c>
      <c r="R153">
        <v>38.9</v>
      </c>
      <c r="S153">
        <v>1.4941912946477716E-2</v>
      </c>
      <c r="T153">
        <v>23</v>
      </c>
      <c r="U153" s="22">
        <f t="shared" si="2"/>
        <v>4779.304347826087</v>
      </c>
      <c r="V153">
        <v>0</v>
      </c>
      <c r="W153" t="s">
        <v>185</v>
      </c>
      <c r="X153">
        <v>109924</v>
      </c>
      <c r="Y153" s="22">
        <v>4779.304347826087</v>
      </c>
      <c r="Z153">
        <v>8.5</v>
      </c>
    </row>
    <row r="154" spans="1:26">
      <c r="A154" t="s">
        <v>186</v>
      </c>
      <c r="B154" t="s">
        <v>173</v>
      </c>
      <c r="C154" s="34" t="s">
        <v>174</v>
      </c>
      <c r="D154" s="15">
        <v>0.43778112101222855</v>
      </c>
      <c r="E154" s="37">
        <v>1</v>
      </c>
      <c r="F154" s="35">
        <v>15</v>
      </c>
      <c r="G154" s="37">
        <v>1</v>
      </c>
      <c r="H154" s="42">
        <v>1</v>
      </c>
      <c r="I154" s="37">
        <v>4.0999999999999996</v>
      </c>
      <c r="J154" s="38">
        <v>13</v>
      </c>
      <c r="K154" s="15">
        <v>2</v>
      </c>
      <c r="L154" s="31">
        <v>1</v>
      </c>
      <c r="M154" s="37">
        <v>0</v>
      </c>
      <c r="N154" s="37">
        <v>0.5</v>
      </c>
      <c r="O154" s="28">
        <v>0</v>
      </c>
      <c r="P154">
        <v>50970</v>
      </c>
      <c r="Q154">
        <v>0.15197656597168699</v>
      </c>
      <c r="R154">
        <v>32.700000000000003</v>
      </c>
      <c r="S154">
        <v>3.3302708872741449E-2</v>
      </c>
      <c r="T154">
        <v>50</v>
      </c>
      <c r="U154" s="22">
        <f t="shared" si="2"/>
        <v>2592.3000000000002</v>
      </c>
      <c r="V154">
        <v>0</v>
      </c>
      <c r="W154" t="s">
        <v>186</v>
      </c>
      <c r="X154">
        <v>129615</v>
      </c>
      <c r="Y154" s="22">
        <v>2592.3000000000002</v>
      </c>
      <c r="Z154">
        <v>22.6</v>
      </c>
    </row>
    <row r="155" spans="1:26">
      <c r="A155" t="s">
        <v>187</v>
      </c>
      <c r="B155" t="s">
        <v>173</v>
      </c>
      <c r="C155" s="34" t="s">
        <v>174</v>
      </c>
      <c r="D155" s="15">
        <v>0.66266070430408053</v>
      </c>
      <c r="E155" s="37">
        <v>1</v>
      </c>
      <c r="F155" s="35">
        <v>15</v>
      </c>
      <c r="G155" s="37">
        <v>1</v>
      </c>
      <c r="H155" s="42">
        <v>1</v>
      </c>
      <c r="I155" s="37">
        <v>4.0999999999999996</v>
      </c>
      <c r="J155" s="38">
        <v>13</v>
      </c>
      <c r="K155" s="15">
        <v>2</v>
      </c>
      <c r="L155" s="31">
        <v>1</v>
      </c>
      <c r="M155" s="37">
        <v>0</v>
      </c>
      <c r="N155" s="37">
        <v>0.5</v>
      </c>
      <c r="O155" s="28">
        <v>0</v>
      </c>
      <c r="P155">
        <v>62381</v>
      </c>
      <c r="Q155">
        <v>0.27273388622144601</v>
      </c>
      <c r="R155">
        <v>45.1</v>
      </c>
      <c r="S155">
        <v>1.199936845429188E-2</v>
      </c>
      <c r="T155">
        <v>6</v>
      </c>
      <c r="U155" s="22">
        <f t="shared" si="2"/>
        <v>2385.3333333333335</v>
      </c>
      <c r="V155">
        <v>0</v>
      </c>
      <c r="W155" t="s">
        <v>187</v>
      </c>
      <c r="X155">
        <v>14312</v>
      </c>
      <c r="Y155" s="22">
        <v>2385.3333333333335</v>
      </c>
      <c r="Z155">
        <v>8</v>
      </c>
    </row>
    <row r="156" spans="1:26">
      <c r="A156" t="s">
        <v>188</v>
      </c>
      <c r="B156" t="s">
        <v>173</v>
      </c>
      <c r="C156" s="34" t="s">
        <v>174</v>
      </c>
      <c r="D156" s="15">
        <v>0.47618913923399075</v>
      </c>
      <c r="E156" s="37">
        <v>1</v>
      </c>
      <c r="F156" s="35">
        <v>15</v>
      </c>
      <c r="G156" s="37">
        <v>1</v>
      </c>
      <c r="H156" s="42">
        <v>1</v>
      </c>
      <c r="I156" s="37">
        <v>4.0999999999999996</v>
      </c>
      <c r="J156" s="38">
        <v>13</v>
      </c>
      <c r="K156" s="15">
        <v>2</v>
      </c>
      <c r="L156" s="31">
        <v>1</v>
      </c>
      <c r="M156" s="37">
        <v>0</v>
      </c>
      <c r="N156" s="37">
        <v>0.5</v>
      </c>
      <c r="O156" s="28">
        <v>0</v>
      </c>
      <c r="P156">
        <v>57926</v>
      </c>
      <c r="Q156">
        <v>0.17607466278431799</v>
      </c>
      <c r="R156">
        <v>32</v>
      </c>
      <c r="S156">
        <v>6.3162101414396557E-2</v>
      </c>
      <c r="T156">
        <v>160</v>
      </c>
      <c r="U156" s="22">
        <f t="shared" si="2"/>
        <v>4006.96875</v>
      </c>
      <c r="V156">
        <v>0</v>
      </c>
      <c r="W156" t="s">
        <v>188</v>
      </c>
      <c r="X156">
        <v>641115</v>
      </c>
      <c r="Y156" s="22">
        <v>4006.96875</v>
      </c>
      <c r="Z156">
        <v>12.8</v>
      </c>
    </row>
    <row r="157" spans="1:26">
      <c r="A157" t="s">
        <v>189</v>
      </c>
      <c r="B157" t="s">
        <v>173</v>
      </c>
      <c r="C157" s="34" t="s">
        <v>174</v>
      </c>
      <c r="D157" s="15">
        <v>0.39303027859171841</v>
      </c>
      <c r="E157" s="37">
        <v>1</v>
      </c>
      <c r="F157" s="35">
        <v>15</v>
      </c>
      <c r="G157" s="37">
        <v>1</v>
      </c>
      <c r="H157" s="42">
        <v>1</v>
      </c>
      <c r="I157" s="37">
        <v>4.0999999999999996</v>
      </c>
      <c r="J157" s="38">
        <v>13</v>
      </c>
      <c r="K157" s="15">
        <v>2</v>
      </c>
      <c r="L157" s="31">
        <v>1</v>
      </c>
      <c r="M157" s="37">
        <v>0</v>
      </c>
      <c r="N157" s="37">
        <v>0.5</v>
      </c>
      <c r="O157" s="28">
        <v>0</v>
      </c>
      <c r="P157">
        <v>60810</v>
      </c>
      <c r="Q157">
        <v>0.14320117972819599</v>
      </c>
      <c r="R157">
        <v>32</v>
      </c>
      <c r="S157">
        <v>7.4042803848419395E-2</v>
      </c>
      <c r="T157">
        <v>6</v>
      </c>
      <c r="U157" s="22">
        <f t="shared" si="2"/>
        <v>18599.5</v>
      </c>
      <c r="V157">
        <v>0</v>
      </c>
      <c r="W157" t="s">
        <v>189</v>
      </c>
      <c r="X157">
        <v>111597</v>
      </c>
      <c r="Y157" s="22">
        <v>18599.5</v>
      </c>
      <c r="Z157">
        <v>11.9</v>
      </c>
    </row>
    <row r="158" spans="1:26">
      <c r="A158" t="s">
        <v>190</v>
      </c>
      <c r="B158" t="s">
        <v>173</v>
      </c>
      <c r="C158" s="34" t="s">
        <v>174</v>
      </c>
      <c r="D158" s="15">
        <v>0.56763465857598805</v>
      </c>
      <c r="E158" s="37">
        <v>1</v>
      </c>
      <c r="F158" s="35">
        <v>15</v>
      </c>
      <c r="G158" s="37">
        <v>1</v>
      </c>
      <c r="H158" s="42">
        <v>1</v>
      </c>
      <c r="I158" s="37">
        <v>4.0999999999999996</v>
      </c>
      <c r="J158" s="38">
        <v>13</v>
      </c>
      <c r="K158" s="15">
        <v>2</v>
      </c>
      <c r="L158" s="31">
        <v>1</v>
      </c>
      <c r="M158" s="37">
        <v>0</v>
      </c>
      <c r="N158" s="37">
        <v>0.5</v>
      </c>
      <c r="O158" s="28">
        <v>0</v>
      </c>
      <c r="P158">
        <v>55801</v>
      </c>
      <c r="Q158">
        <v>0.17517605633802799</v>
      </c>
      <c r="R158">
        <v>45.2</v>
      </c>
      <c r="S158">
        <v>2.0822640956081825E-2</v>
      </c>
      <c r="T158">
        <v>23</v>
      </c>
      <c r="U158" s="22">
        <f t="shared" si="2"/>
        <v>2206.8695652173915</v>
      </c>
      <c r="V158">
        <v>0</v>
      </c>
      <c r="W158" t="s">
        <v>190</v>
      </c>
      <c r="X158">
        <v>50758</v>
      </c>
      <c r="Y158" s="22">
        <v>2206.8695652173915</v>
      </c>
      <c r="Z158">
        <v>9.8000000000000007</v>
      </c>
    </row>
    <row r="159" spans="1:26">
      <c r="A159" t="s">
        <v>191</v>
      </c>
      <c r="B159" t="s">
        <v>173</v>
      </c>
      <c r="C159" s="34" t="s">
        <v>174</v>
      </c>
      <c r="D159" s="15">
        <v>0.47396306986675102</v>
      </c>
      <c r="E159" s="37">
        <v>1</v>
      </c>
      <c r="F159" s="35">
        <v>15</v>
      </c>
      <c r="G159" s="37">
        <v>1</v>
      </c>
      <c r="H159" s="42">
        <v>1</v>
      </c>
      <c r="I159" s="37">
        <v>4.0999999999999996</v>
      </c>
      <c r="J159" s="38">
        <v>13</v>
      </c>
      <c r="K159" s="15">
        <v>2</v>
      </c>
      <c r="L159" s="31">
        <v>1</v>
      </c>
      <c r="M159" s="37">
        <v>0</v>
      </c>
      <c r="N159" s="37">
        <v>0.5</v>
      </c>
      <c r="O159" s="28">
        <v>0</v>
      </c>
      <c r="P159">
        <v>56923</v>
      </c>
      <c r="Q159">
        <v>0.117707519631624</v>
      </c>
      <c r="R159">
        <v>37.9</v>
      </c>
      <c r="S159">
        <v>8.2464337655104122E-2</v>
      </c>
      <c r="T159">
        <v>2</v>
      </c>
      <c r="U159" s="22">
        <f t="shared" si="2"/>
        <v>12645.5</v>
      </c>
      <c r="V159">
        <v>0</v>
      </c>
      <c r="W159" t="s">
        <v>191</v>
      </c>
      <c r="X159">
        <v>25291</v>
      </c>
      <c r="Y159" s="22">
        <v>12645.5</v>
      </c>
      <c r="Z159">
        <v>7.4</v>
      </c>
    </row>
    <row r="160" spans="1:26">
      <c r="A160" t="s">
        <v>192</v>
      </c>
      <c r="B160" t="s">
        <v>173</v>
      </c>
      <c r="C160" s="34" t="s">
        <v>174</v>
      </c>
      <c r="D160" s="15">
        <v>0.54016520496336906</v>
      </c>
      <c r="E160" s="37">
        <v>1</v>
      </c>
      <c r="F160" s="35">
        <v>15</v>
      </c>
      <c r="G160" s="37">
        <v>1</v>
      </c>
      <c r="H160" s="42">
        <v>1</v>
      </c>
      <c r="I160" s="37">
        <v>4.0999999999999996</v>
      </c>
      <c r="J160" s="38">
        <v>13</v>
      </c>
      <c r="K160" s="15">
        <v>2</v>
      </c>
      <c r="L160" s="31">
        <v>1</v>
      </c>
      <c r="M160" s="37">
        <v>0</v>
      </c>
      <c r="N160" s="37">
        <v>0.5</v>
      </c>
      <c r="O160" s="28">
        <v>0</v>
      </c>
      <c r="P160">
        <v>77356</v>
      </c>
      <c r="Q160">
        <v>0.34044369155371501</v>
      </c>
      <c r="R160">
        <v>37.1</v>
      </c>
      <c r="S160">
        <v>8.9747580021128398E-2</v>
      </c>
      <c r="T160">
        <v>764</v>
      </c>
      <c r="U160" s="22">
        <f t="shared" si="2"/>
        <v>10333.189790575916</v>
      </c>
      <c r="V160">
        <v>0</v>
      </c>
      <c r="W160" t="s">
        <v>192</v>
      </c>
      <c r="X160">
        <v>7894557</v>
      </c>
      <c r="Y160" s="22">
        <v>10333.189790575916</v>
      </c>
      <c r="Z160">
        <v>12.3</v>
      </c>
    </row>
    <row r="161" spans="1:26">
      <c r="A161" t="s">
        <v>193</v>
      </c>
      <c r="B161" t="s">
        <v>173</v>
      </c>
      <c r="C161" s="34" t="s">
        <v>174</v>
      </c>
      <c r="D161" s="15">
        <v>0.47059853912312355</v>
      </c>
      <c r="E161" s="37">
        <v>1</v>
      </c>
      <c r="F161" s="35">
        <v>15</v>
      </c>
      <c r="G161" s="37">
        <v>1</v>
      </c>
      <c r="H161" s="42">
        <v>1</v>
      </c>
      <c r="I161" s="37">
        <v>4.0999999999999996</v>
      </c>
      <c r="J161" s="38">
        <v>13</v>
      </c>
      <c r="K161" s="15">
        <v>2</v>
      </c>
      <c r="L161" s="31">
        <v>1</v>
      </c>
      <c r="M161" s="37">
        <v>0</v>
      </c>
      <c r="N161" s="37">
        <v>0.5</v>
      </c>
      <c r="O161" s="28">
        <v>0</v>
      </c>
      <c r="P161">
        <v>60241</v>
      </c>
      <c r="Q161">
        <v>0.16377709920566499</v>
      </c>
      <c r="R161">
        <v>34.5</v>
      </c>
      <c r="S161">
        <v>4.1984610759675842E-2</v>
      </c>
      <c r="T161">
        <v>15</v>
      </c>
      <c r="U161" s="22">
        <f t="shared" si="2"/>
        <v>7611.8666666666668</v>
      </c>
      <c r="V161">
        <v>0</v>
      </c>
      <c r="W161" t="s">
        <v>193</v>
      </c>
      <c r="X161">
        <v>114178</v>
      </c>
      <c r="Y161" s="22">
        <v>7611.8666666666668</v>
      </c>
      <c r="Z161">
        <v>11.1</v>
      </c>
    </row>
    <row r="162" spans="1:26">
      <c r="A162" t="s">
        <v>194</v>
      </c>
      <c r="B162" t="s">
        <v>173</v>
      </c>
      <c r="C162" s="34" t="s">
        <v>174</v>
      </c>
      <c r="D162" s="15">
        <v>0.75100604833851414</v>
      </c>
      <c r="E162" s="37">
        <v>1</v>
      </c>
      <c r="F162" s="35">
        <v>15</v>
      </c>
      <c r="G162" s="37">
        <v>1</v>
      </c>
      <c r="H162" s="42">
        <v>1</v>
      </c>
      <c r="I162" s="37">
        <v>4.0999999999999996</v>
      </c>
      <c r="J162" s="38">
        <v>13</v>
      </c>
      <c r="K162" s="15">
        <v>2</v>
      </c>
      <c r="L162" s="31">
        <v>1</v>
      </c>
      <c r="M162" s="37">
        <v>0</v>
      </c>
      <c r="N162" s="37">
        <v>0.5</v>
      </c>
      <c r="O162" s="28">
        <v>0</v>
      </c>
      <c r="P162">
        <v>118472</v>
      </c>
      <c r="Q162">
        <v>0.60148936170212797</v>
      </c>
      <c r="R162">
        <v>47.5</v>
      </c>
      <c r="S162">
        <v>2.8677827022144657E-2</v>
      </c>
      <c r="T162">
        <v>59</v>
      </c>
      <c r="U162" s="22">
        <f t="shared" si="2"/>
        <v>3516.8644067796608</v>
      </c>
      <c r="V162">
        <v>0</v>
      </c>
      <c r="W162" t="s">
        <v>194</v>
      </c>
      <c r="X162">
        <v>207495</v>
      </c>
      <c r="Y162" s="22">
        <v>3516.8644067796608</v>
      </c>
      <c r="Z162">
        <v>6.8</v>
      </c>
    </row>
    <row r="163" spans="1:26">
      <c r="A163" t="s">
        <v>195</v>
      </c>
      <c r="B163" t="s">
        <v>173</v>
      </c>
      <c r="C163" s="34" t="s">
        <v>174</v>
      </c>
      <c r="D163" s="15">
        <v>0.71265164644714041</v>
      </c>
      <c r="E163" s="37">
        <v>1</v>
      </c>
      <c r="F163" s="35">
        <v>15</v>
      </c>
      <c r="G163" s="37">
        <v>1</v>
      </c>
      <c r="H163" s="42">
        <v>1</v>
      </c>
      <c r="I163" s="37">
        <v>4.0999999999999996</v>
      </c>
      <c r="J163" s="38">
        <v>13</v>
      </c>
      <c r="K163" s="15">
        <v>2</v>
      </c>
      <c r="L163" s="31">
        <v>1</v>
      </c>
      <c r="M163" s="37">
        <v>0</v>
      </c>
      <c r="N163" s="37">
        <v>0.5</v>
      </c>
      <c r="O163" s="28">
        <v>0</v>
      </c>
      <c r="P163">
        <v>60377</v>
      </c>
      <c r="Q163">
        <v>0.28868497002886101</v>
      </c>
      <c r="R163">
        <v>52.2</v>
      </c>
      <c r="S163">
        <v>1.3377731043346185E-2</v>
      </c>
      <c r="T163">
        <v>4</v>
      </c>
      <c r="U163" s="22">
        <f t="shared" si="2"/>
        <v>3606.25</v>
      </c>
      <c r="V163">
        <v>0</v>
      </c>
      <c r="W163" t="s">
        <v>195</v>
      </c>
      <c r="X163">
        <v>14425</v>
      </c>
      <c r="Y163" s="22">
        <v>3606.25</v>
      </c>
      <c r="Z163">
        <v>11.1</v>
      </c>
    </row>
    <row r="164" spans="1:26">
      <c r="A164" t="s">
        <v>196</v>
      </c>
      <c r="B164" t="s">
        <v>173</v>
      </c>
      <c r="C164" s="34" t="s">
        <v>174</v>
      </c>
      <c r="D164" s="15">
        <v>0.63334794680695605</v>
      </c>
      <c r="E164" s="37">
        <v>1</v>
      </c>
      <c r="F164" s="35">
        <v>15</v>
      </c>
      <c r="G164" s="37">
        <v>1</v>
      </c>
      <c r="H164" s="42">
        <v>1</v>
      </c>
      <c r="I164" s="37">
        <v>4.0999999999999996</v>
      </c>
      <c r="J164" s="38">
        <v>13</v>
      </c>
      <c r="K164" s="15">
        <v>2</v>
      </c>
      <c r="L164" s="31">
        <v>1</v>
      </c>
      <c r="M164" s="37">
        <v>0</v>
      </c>
      <c r="N164" s="37">
        <v>0.5</v>
      </c>
      <c r="O164" s="28">
        <v>0</v>
      </c>
      <c r="P164">
        <v>57516</v>
      </c>
      <c r="Q164">
        <v>0.24500007674479299</v>
      </c>
      <c r="R164">
        <v>43.8</v>
      </c>
      <c r="S164">
        <v>1.1087882137892536E-2</v>
      </c>
      <c r="T164">
        <v>19</v>
      </c>
      <c r="U164" s="22">
        <f t="shared" si="2"/>
        <v>3601.5789473684213</v>
      </c>
      <c r="V164">
        <v>0</v>
      </c>
      <c r="W164" t="s">
        <v>196</v>
      </c>
      <c r="X164">
        <v>68430</v>
      </c>
      <c r="Y164" s="22">
        <v>3601.5789473684213</v>
      </c>
      <c r="Z164">
        <v>9.1</v>
      </c>
    </row>
    <row r="165" spans="1:26">
      <c r="A165" t="s">
        <v>197</v>
      </c>
      <c r="B165" t="s">
        <v>173</v>
      </c>
      <c r="C165" s="34" t="s">
        <v>174</v>
      </c>
      <c r="D165" s="15">
        <v>0.46094954976050007</v>
      </c>
      <c r="E165" s="37">
        <v>1</v>
      </c>
      <c r="F165" s="35">
        <v>15</v>
      </c>
      <c r="G165" s="37">
        <v>1</v>
      </c>
      <c r="H165" s="42">
        <v>1</v>
      </c>
      <c r="I165" s="37">
        <v>4.0999999999999996</v>
      </c>
      <c r="J165" s="38">
        <v>13</v>
      </c>
      <c r="K165" s="15">
        <v>2</v>
      </c>
      <c r="L165" s="31">
        <v>1</v>
      </c>
      <c r="M165" s="37">
        <v>0</v>
      </c>
      <c r="N165" s="37">
        <v>0.5</v>
      </c>
      <c r="O165" s="28">
        <v>0</v>
      </c>
      <c r="P165">
        <v>54703</v>
      </c>
      <c r="Q165">
        <v>0.140570889816936</v>
      </c>
      <c r="R165">
        <v>31.3</v>
      </c>
      <c r="S165">
        <v>3.9888011241457133E-2</v>
      </c>
      <c r="T165">
        <v>14</v>
      </c>
      <c r="U165" s="22">
        <f t="shared" si="2"/>
        <v>14032.214285714286</v>
      </c>
      <c r="V165">
        <v>0</v>
      </c>
      <c r="W165" t="s">
        <v>197</v>
      </c>
      <c r="X165">
        <v>196451</v>
      </c>
      <c r="Y165" s="22">
        <v>14032.214285714286</v>
      </c>
      <c r="Z165">
        <v>12.5</v>
      </c>
    </row>
    <row r="166" spans="1:26">
      <c r="A166" t="s">
        <v>198</v>
      </c>
      <c r="B166" t="s">
        <v>173</v>
      </c>
      <c r="C166" s="34" t="s">
        <v>174</v>
      </c>
      <c r="D166" s="15">
        <v>0.60980061780398764</v>
      </c>
      <c r="E166" s="37">
        <v>1</v>
      </c>
      <c r="F166" s="35">
        <v>15</v>
      </c>
      <c r="G166" s="37">
        <v>1</v>
      </c>
      <c r="H166" s="42">
        <v>1</v>
      </c>
      <c r="I166" s="37">
        <v>4.0999999999999996</v>
      </c>
      <c r="J166" s="38">
        <v>13</v>
      </c>
      <c r="K166" s="15">
        <v>2</v>
      </c>
      <c r="L166" s="31">
        <v>1</v>
      </c>
      <c r="M166" s="37">
        <v>0</v>
      </c>
      <c r="N166" s="37">
        <v>0.5</v>
      </c>
      <c r="O166" s="28">
        <v>0</v>
      </c>
      <c r="P166">
        <v>49273</v>
      </c>
      <c r="Q166">
        <v>0.19698354661791601</v>
      </c>
      <c r="R166">
        <v>49</v>
      </c>
      <c r="S166">
        <v>1.4890915387279234E-2</v>
      </c>
      <c r="T166">
        <v>1</v>
      </c>
      <c r="U166" s="22">
        <f t="shared" si="2"/>
        <v>7122</v>
      </c>
      <c r="V166">
        <v>0</v>
      </c>
      <c r="W166" t="s">
        <v>198</v>
      </c>
      <c r="X166">
        <v>7122</v>
      </c>
      <c r="Y166" s="22">
        <v>7122</v>
      </c>
      <c r="Z166">
        <v>8.8000000000000007</v>
      </c>
    </row>
    <row r="167" spans="1:26">
      <c r="A167" t="s">
        <v>199</v>
      </c>
      <c r="B167" t="s">
        <v>173</v>
      </c>
      <c r="C167" s="34" t="s">
        <v>174</v>
      </c>
      <c r="D167" s="15">
        <v>0.56741052631578948</v>
      </c>
      <c r="E167" s="37">
        <v>1</v>
      </c>
      <c r="F167" s="35">
        <v>15</v>
      </c>
      <c r="G167" s="37">
        <v>1</v>
      </c>
      <c r="H167" s="42">
        <v>1</v>
      </c>
      <c r="I167" s="37">
        <v>4.0999999999999996</v>
      </c>
      <c r="J167" s="38">
        <v>13</v>
      </c>
      <c r="K167" s="15">
        <v>2</v>
      </c>
      <c r="L167" s="31">
        <v>1</v>
      </c>
      <c r="M167" s="37">
        <v>0</v>
      </c>
      <c r="N167" s="37">
        <v>0.5</v>
      </c>
      <c r="O167" s="28">
        <v>0</v>
      </c>
      <c r="P167">
        <v>70945</v>
      </c>
      <c r="Q167">
        <v>0.29525113193640101</v>
      </c>
      <c r="R167">
        <v>40.700000000000003</v>
      </c>
      <c r="S167">
        <v>1.0509602298502948E-2</v>
      </c>
      <c r="T167">
        <v>7</v>
      </c>
      <c r="U167" s="22">
        <f t="shared" si="2"/>
        <v>1696.4285714285713</v>
      </c>
      <c r="V167">
        <v>0</v>
      </c>
      <c r="W167" t="s">
        <v>199</v>
      </c>
      <c r="X167">
        <v>11875</v>
      </c>
      <c r="Y167" s="22">
        <v>1696.4285714285713</v>
      </c>
      <c r="Z167">
        <v>12.1</v>
      </c>
    </row>
    <row r="168" spans="1:26">
      <c r="A168" t="s">
        <v>200</v>
      </c>
      <c r="B168" t="s">
        <v>173</v>
      </c>
      <c r="C168" s="34" t="s">
        <v>174</v>
      </c>
      <c r="D168" s="15">
        <v>0.51011370921063282</v>
      </c>
      <c r="E168" s="37">
        <v>1</v>
      </c>
      <c r="F168" s="35">
        <v>15</v>
      </c>
      <c r="G168" s="37">
        <v>1</v>
      </c>
      <c r="H168" s="42">
        <v>1</v>
      </c>
      <c r="I168" s="37">
        <v>4.0999999999999996</v>
      </c>
      <c r="J168" s="38">
        <v>13</v>
      </c>
      <c r="K168" s="15">
        <v>2</v>
      </c>
      <c r="L168" s="31">
        <v>1</v>
      </c>
      <c r="M168" s="37">
        <v>0</v>
      </c>
      <c r="N168" s="37">
        <v>0.5</v>
      </c>
      <c r="O168" s="28">
        <v>0</v>
      </c>
      <c r="P168">
        <v>81404</v>
      </c>
      <c r="Q168">
        <v>0.26490068585931997</v>
      </c>
      <c r="R168">
        <v>34.9</v>
      </c>
      <c r="S168">
        <v>3.4254887200894181E-2</v>
      </c>
      <c r="T168">
        <v>87</v>
      </c>
      <c r="U168" s="22">
        <f t="shared" si="2"/>
        <v>3693.632183908046</v>
      </c>
      <c r="V168">
        <v>0</v>
      </c>
      <c r="W168" t="s">
        <v>200</v>
      </c>
      <c r="X168">
        <v>321346</v>
      </c>
      <c r="Y168" s="22">
        <v>3693.632183908046</v>
      </c>
      <c r="Z168">
        <v>11.1</v>
      </c>
    </row>
    <row r="169" spans="1:26">
      <c r="A169" t="s">
        <v>201</v>
      </c>
      <c r="B169" t="s">
        <v>173</v>
      </c>
      <c r="C169" s="34" t="s">
        <v>174</v>
      </c>
      <c r="D169" s="15">
        <v>0.65622527217659421</v>
      </c>
      <c r="E169" s="37">
        <v>1</v>
      </c>
      <c r="F169" s="35">
        <v>15</v>
      </c>
      <c r="G169" s="37">
        <v>1</v>
      </c>
      <c r="H169" s="42">
        <v>1</v>
      </c>
      <c r="I169" s="37">
        <v>4.0999999999999996</v>
      </c>
      <c r="J169" s="38">
        <v>13</v>
      </c>
      <c r="K169" s="15">
        <v>2</v>
      </c>
      <c r="L169" s="31">
        <v>1</v>
      </c>
      <c r="M169" s="37">
        <v>0</v>
      </c>
      <c r="N169" s="37">
        <v>0.5</v>
      </c>
      <c r="O169" s="28">
        <v>0</v>
      </c>
      <c r="P169">
        <v>94127</v>
      </c>
      <c r="Q169">
        <v>0.37002384697346402</v>
      </c>
      <c r="R169">
        <v>42.2</v>
      </c>
      <c r="S169">
        <v>2.4737244062988689E-2</v>
      </c>
      <c r="T169">
        <v>9</v>
      </c>
      <c r="U169" s="22">
        <f t="shared" si="2"/>
        <v>12216.333333333334</v>
      </c>
      <c r="V169">
        <v>0</v>
      </c>
      <c r="W169" t="s">
        <v>201</v>
      </c>
      <c r="X169">
        <v>109947</v>
      </c>
      <c r="Y169" s="22">
        <v>12216.333333333334</v>
      </c>
      <c r="Z169">
        <v>8.9</v>
      </c>
    </row>
    <row r="170" spans="1:26">
      <c r="A170" t="s">
        <v>202</v>
      </c>
      <c r="B170" t="s">
        <v>173</v>
      </c>
      <c r="C170" s="34" t="s">
        <v>174</v>
      </c>
      <c r="D170" s="15">
        <v>0.78165554039861418</v>
      </c>
      <c r="E170" s="37">
        <v>1</v>
      </c>
      <c r="F170" s="35">
        <v>15</v>
      </c>
      <c r="G170" s="37">
        <v>1</v>
      </c>
      <c r="H170" s="42">
        <v>1</v>
      </c>
      <c r="I170" s="37">
        <v>4.0999999999999996</v>
      </c>
      <c r="J170" s="38">
        <v>13</v>
      </c>
      <c r="K170" s="15">
        <v>2</v>
      </c>
      <c r="L170" s="31">
        <v>1</v>
      </c>
      <c r="M170" s="37">
        <v>0</v>
      </c>
      <c r="N170" s="37">
        <v>0.5</v>
      </c>
      <c r="O170" s="28">
        <v>0</v>
      </c>
      <c r="P170">
        <v>77220</v>
      </c>
      <c r="Q170">
        <v>0.38675235428862298</v>
      </c>
      <c r="R170">
        <v>50.8</v>
      </c>
      <c r="S170">
        <v>6.2201097321245196E-3</v>
      </c>
      <c r="T170">
        <v>9</v>
      </c>
      <c r="U170" s="22">
        <f t="shared" si="2"/>
        <v>9204.1111111111113</v>
      </c>
      <c r="V170">
        <v>0</v>
      </c>
      <c r="W170" t="s">
        <v>202</v>
      </c>
      <c r="X170">
        <v>82837</v>
      </c>
      <c r="Y170" s="22">
        <v>9204.1111111111113</v>
      </c>
      <c r="Z170">
        <v>8.1</v>
      </c>
    </row>
    <row r="171" spans="1:26">
      <c r="A171" t="s">
        <v>203</v>
      </c>
      <c r="B171" t="s">
        <v>173</v>
      </c>
      <c r="C171" s="34" t="s">
        <v>174</v>
      </c>
      <c r="D171" s="15">
        <v>0.61226999343527955</v>
      </c>
      <c r="E171" s="37">
        <v>1</v>
      </c>
      <c r="F171" s="35">
        <v>15</v>
      </c>
      <c r="G171" s="37">
        <v>1</v>
      </c>
      <c r="H171" s="42">
        <v>1</v>
      </c>
      <c r="I171" s="37">
        <v>4.0999999999999996</v>
      </c>
      <c r="J171" s="38">
        <v>13</v>
      </c>
      <c r="K171" s="15">
        <v>2</v>
      </c>
      <c r="L171" s="31">
        <v>1</v>
      </c>
      <c r="M171" s="37">
        <v>0</v>
      </c>
      <c r="N171" s="37">
        <v>0.5</v>
      </c>
      <c r="O171" s="28">
        <v>0</v>
      </c>
      <c r="P171">
        <v>100210</v>
      </c>
      <c r="Q171">
        <v>0.42115793354238801</v>
      </c>
      <c r="R171">
        <v>38.6</v>
      </c>
      <c r="S171">
        <v>2.1822838121045383E-2</v>
      </c>
      <c r="T171">
        <v>168</v>
      </c>
      <c r="U171" s="22">
        <f t="shared" si="2"/>
        <v>14797.714285714286</v>
      </c>
      <c r="V171">
        <v>0</v>
      </c>
      <c r="W171" t="s">
        <v>203</v>
      </c>
      <c r="X171">
        <v>2486016</v>
      </c>
      <c r="Y171" s="22">
        <v>14797.714285714286</v>
      </c>
      <c r="Z171">
        <v>8.9</v>
      </c>
    </row>
    <row r="172" spans="1:26">
      <c r="A172" t="s">
        <v>204</v>
      </c>
      <c r="B172" t="s">
        <v>173</v>
      </c>
      <c r="C172" s="34" t="s">
        <v>174</v>
      </c>
      <c r="D172" s="15">
        <v>0.75740216894020918</v>
      </c>
      <c r="E172" s="37">
        <v>1</v>
      </c>
      <c r="F172" s="35">
        <v>15</v>
      </c>
      <c r="G172" s="37">
        <v>1</v>
      </c>
      <c r="H172" s="42">
        <v>1</v>
      </c>
      <c r="I172" s="37">
        <v>4.0999999999999996</v>
      </c>
      <c r="J172" s="38">
        <v>13</v>
      </c>
      <c r="K172" s="15">
        <v>2</v>
      </c>
      <c r="L172" s="31">
        <v>1</v>
      </c>
      <c r="M172" s="37">
        <v>0</v>
      </c>
      <c r="N172" s="37">
        <v>0.5</v>
      </c>
      <c r="O172" s="28">
        <v>0</v>
      </c>
      <c r="P172">
        <v>103588</v>
      </c>
      <c r="Q172">
        <v>0.41600644316637603</v>
      </c>
      <c r="R172">
        <v>42.3</v>
      </c>
      <c r="S172">
        <v>2.0298653080029268E-2</v>
      </c>
      <c r="T172">
        <v>28</v>
      </c>
      <c r="U172" s="22">
        <f t="shared" si="2"/>
        <v>11085.071428571429</v>
      </c>
      <c r="V172">
        <v>0</v>
      </c>
      <c r="W172" t="s">
        <v>204</v>
      </c>
      <c r="X172">
        <v>310382</v>
      </c>
      <c r="Y172" s="22">
        <v>11085.071428571429</v>
      </c>
      <c r="Z172">
        <v>7.5</v>
      </c>
    </row>
    <row r="173" spans="1:26">
      <c r="A173" t="s">
        <v>205</v>
      </c>
      <c r="B173" t="s">
        <v>173</v>
      </c>
      <c r="C173" s="34" t="s">
        <v>174</v>
      </c>
      <c r="D173" s="15">
        <v>0.72472163223273478</v>
      </c>
      <c r="E173" s="37">
        <v>1</v>
      </c>
      <c r="F173" s="35">
        <v>15</v>
      </c>
      <c r="G173" s="37">
        <v>1</v>
      </c>
      <c r="H173" s="42">
        <v>1</v>
      </c>
      <c r="I173" s="37">
        <v>4.0999999999999996</v>
      </c>
      <c r="J173" s="38">
        <v>13</v>
      </c>
      <c r="K173" s="15">
        <v>2</v>
      </c>
      <c r="L173" s="31">
        <v>1</v>
      </c>
      <c r="M173" s="37">
        <v>0</v>
      </c>
      <c r="N173" s="37">
        <v>0.5</v>
      </c>
      <c r="O173" s="28">
        <v>0</v>
      </c>
      <c r="P173">
        <v>58154</v>
      </c>
      <c r="Q173">
        <v>0.230212002392504</v>
      </c>
      <c r="R173">
        <v>52.3</v>
      </c>
      <c r="S173">
        <v>1.0886627170996E-2</v>
      </c>
      <c r="T173">
        <v>1</v>
      </c>
      <c r="U173" s="22">
        <f t="shared" si="2"/>
        <v>15537</v>
      </c>
      <c r="V173">
        <v>0</v>
      </c>
      <c r="W173" t="s">
        <v>205</v>
      </c>
      <c r="X173">
        <v>15537</v>
      </c>
      <c r="Y173" s="22">
        <v>15537</v>
      </c>
      <c r="Z173">
        <v>11</v>
      </c>
    </row>
    <row r="174" spans="1:26">
      <c r="A174" t="s">
        <v>206</v>
      </c>
      <c r="B174" t="s">
        <v>173</v>
      </c>
      <c r="C174" s="34" t="s">
        <v>174</v>
      </c>
      <c r="D174" s="15">
        <v>0.53714732664221776</v>
      </c>
      <c r="E174" s="37">
        <v>1</v>
      </c>
      <c r="F174" s="35">
        <v>15</v>
      </c>
      <c r="G174" s="37">
        <v>1</v>
      </c>
      <c r="H174" s="42">
        <v>1</v>
      </c>
      <c r="I174" s="37">
        <v>4.0999999999999996</v>
      </c>
      <c r="J174" s="38">
        <v>13</v>
      </c>
      <c r="K174" s="15">
        <v>2</v>
      </c>
      <c r="L174" s="31">
        <v>1</v>
      </c>
      <c r="M174" s="37">
        <v>0</v>
      </c>
      <c r="N174" s="37">
        <v>0.5</v>
      </c>
      <c r="O174" s="28">
        <v>0</v>
      </c>
      <c r="P174">
        <v>78690</v>
      </c>
      <c r="Q174">
        <v>0.23533346303848299</v>
      </c>
      <c r="R174">
        <v>36.200000000000003</v>
      </c>
      <c r="S174">
        <v>7.3731853476509249E-2</v>
      </c>
      <c r="T174">
        <v>129</v>
      </c>
      <c r="U174" s="22">
        <f t="shared" si="2"/>
        <v>14390.635658914729</v>
      </c>
      <c r="V174">
        <v>0</v>
      </c>
      <c r="W174" t="s">
        <v>206</v>
      </c>
      <c r="X174">
        <v>1856392</v>
      </c>
      <c r="Y174" s="22">
        <v>14390.635658914729</v>
      </c>
      <c r="Z174">
        <v>10.1</v>
      </c>
    </row>
    <row r="175" spans="1:26">
      <c r="A175" t="s">
        <v>207</v>
      </c>
      <c r="B175" t="s">
        <v>173</v>
      </c>
      <c r="C175" s="34" t="s">
        <v>174</v>
      </c>
      <c r="D175" s="15">
        <v>0.6042708738982806</v>
      </c>
      <c r="E175" s="37">
        <v>1</v>
      </c>
      <c r="F175" s="35">
        <v>15</v>
      </c>
      <c r="G175" s="37">
        <v>1</v>
      </c>
      <c r="H175" s="42">
        <v>1</v>
      </c>
      <c r="I175" s="37">
        <v>4.0999999999999996</v>
      </c>
      <c r="J175" s="38">
        <v>13</v>
      </c>
      <c r="K175" s="15">
        <v>2</v>
      </c>
      <c r="L175" s="31">
        <v>1</v>
      </c>
      <c r="M175" s="37">
        <v>0</v>
      </c>
      <c r="N175" s="37">
        <v>0.5</v>
      </c>
      <c r="O175" s="28">
        <v>0</v>
      </c>
      <c r="P175">
        <v>79611</v>
      </c>
      <c r="Q175">
        <v>0.31996977327144399</v>
      </c>
      <c r="R175">
        <v>36.6</v>
      </c>
      <c r="S175">
        <v>0.10818833065967418</v>
      </c>
      <c r="T175">
        <v>86</v>
      </c>
      <c r="U175" s="22">
        <f t="shared" si="2"/>
        <v>13824.848837209302</v>
      </c>
      <c r="V175">
        <v>0</v>
      </c>
      <c r="W175" t="s">
        <v>207</v>
      </c>
      <c r="X175">
        <v>1188937</v>
      </c>
      <c r="Y175" s="22">
        <v>13824.848837209302</v>
      </c>
      <c r="Z175">
        <v>9.5</v>
      </c>
    </row>
    <row r="176" spans="1:26">
      <c r="A176" t="s">
        <v>208</v>
      </c>
      <c r="B176" t="s">
        <v>173</v>
      </c>
      <c r="C176" s="34" t="s">
        <v>174</v>
      </c>
      <c r="D176" s="15">
        <v>0.61573619238819355</v>
      </c>
      <c r="E176" s="37">
        <v>1</v>
      </c>
      <c r="F176" s="35">
        <v>15</v>
      </c>
      <c r="G176" s="37">
        <v>1</v>
      </c>
      <c r="H176" s="42">
        <v>1</v>
      </c>
      <c r="I176" s="37">
        <v>4.0999999999999996</v>
      </c>
      <c r="J176" s="38">
        <v>13</v>
      </c>
      <c r="K176" s="15">
        <v>2</v>
      </c>
      <c r="L176" s="31">
        <v>1</v>
      </c>
      <c r="M176" s="37">
        <v>0</v>
      </c>
      <c r="N176" s="37">
        <v>0.5</v>
      </c>
      <c r="O176" s="28">
        <v>0</v>
      </c>
      <c r="P176">
        <v>95187</v>
      </c>
      <c r="Q176">
        <v>0.205324854986287</v>
      </c>
      <c r="R176">
        <v>36.1</v>
      </c>
      <c r="S176">
        <v>1.7436183568140605E-2</v>
      </c>
      <c r="T176">
        <v>8</v>
      </c>
      <c r="U176" s="22">
        <f t="shared" si="2"/>
        <v>5852.75</v>
      </c>
      <c r="V176">
        <v>0</v>
      </c>
      <c r="W176" t="s">
        <v>208</v>
      </c>
      <c r="X176">
        <v>46822</v>
      </c>
      <c r="Y176" s="22">
        <v>5852.75</v>
      </c>
      <c r="Z176">
        <v>9.9</v>
      </c>
    </row>
    <row r="177" spans="1:26">
      <c r="A177" t="s">
        <v>209</v>
      </c>
      <c r="B177" t="s">
        <v>173</v>
      </c>
      <c r="C177" s="34" t="s">
        <v>174</v>
      </c>
      <c r="D177" s="15">
        <v>0.52229598366167906</v>
      </c>
      <c r="E177" s="37">
        <v>1</v>
      </c>
      <c r="F177" s="35">
        <v>15</v>
      </c>
      <c r="G177" s="37">
        <v>1</v>
      </c>
      <c r="H177" s="42">
        <v>1</v>
      </c>
      <c r="I177" s="37">
        <v>4.0999999999999996</v>
      </c>
      <c r="J177" s="38">
        <v>13</v>
      </c>
      <c r="K177" s="15">
        <v>2</v>
      </c>
      <c r="L177" s="31">
        <v>1</v>
      </c>
      <c r="M177" s="37">
        <v>0</v>
      </c>
      <c r="N177" s="37">
        <v>0.5</v>
      </c>
      <c r="O177" s="28">
        <v>0</v>
      </c>
      <c r="P177">
        <v>74218</v>
      </c>
      <c r="Q177">
        <v>0.21913221346828601</v>
      </c>
      <c r="R177">
        <v>33.799999999999997</v>
      </c>
      <c r="S177">
        <v>9.4139945283132076E-2</v>
      </c>
      <c r="T177">
        <v>216</v>
      </c>
      <c r="U177" s="22">
        <f t="shared" si="2"/>
        <v>7455.7731481481478</v>
      </c>
      <c r="V177">
        <v>0</v>
      </c>
      <c r="W177" t="s">
        <v>209</v>
      </c>
      <c r="X177">
        <v>1610447</v>
      </c>
      <c r="Y177" s="22">
        <v>7455.7731481481478</v>
      </c>
      <c r="Z177">
        <v>9.6</v>
      </c>
    </row>
    <row r="178" spans="1:26">
      <c r="A178" t="s">
        <v>210</v>
      </c>
      <c r="B178" t="s">
        <v>173</v>
      </c>
      <c r="C178" s="34" t="s">
        <v>174</v>
      </c>
      <c r="D178" s="15">
        <v>0.6106812414094881</v>
      </c>
      <c r="E178" s="37">
        <v>1</v>
      </c>
      <c r="F178" s="35">
        <v>15</v>
      </c>
      <c r="G178" s="37">
        <v>1</v>
      </c>
      <c r="H178" s="42">
        <v>1</v>
      </c>
      <c r="I178" s="37">
        <v>4.0999999999999996</v>
      </c>
      <c r="J178" s="38">
        <v>13</v>
      </c>
      <c r="K178" s="15">
        <v>2</v>
      </c>
      <c r="L178" s="31">
        <v>1</v>
      </c>
      <c r="M178" s="37">
        <v>0</v>
      </c>
      <c r="N178" s="37">
        <v>0.5</v>
      </c>
      <c r="O178" s="28">
        <v>0</v>
      </c>
      <c r="P178">
        <v>90756</v>
      </c>
      <c r="Q178">
        <v>0.40263249887510499</v>
      </c>
      <c r="R178">
        <v>36.4</v>
      </c>
      <c r="S178">
        <v>5.549347778928989E-2</v>
      </c>
      <c r="T178">
        <v>236</v>
      </c>
      <c r="U178" s="22">
        <f t="shared" si="2"/>
        <v>11116.669491525423</v>
      </c>
      <c r="V178">
        <v>0</v>
      </c>
      <c r="W178" t="s">
        <v>210</v>
      </c>
      <c r="X178">
        <v>2623534</v>
      </c>
      <c r="Y178" s="22">
        <v>11116.669491525423</v>
      </c>
      <c r="Z178">
        <v>9.4</v>
      </c>
    </row>
    <row r="179" spans="1:26">
      <c r="A179" t="s">
        <v>211</v>
      </c>
      <c r="B179" t="s">
        <v>173</v>
      </c>
      <c r="C179" s="34" t="s">
        <v>174</v>
      </c>
      <c r="D179" s="15">
        <v>0.58103903827587611</v>
      </c>
      <c r="E179" s="37">
        <v>1</v>
      </c>
      <c r="F179" s="35">
        <v>15</v>
      </c>
      <c r="G179" s="37">
        <v>1</v>
      </c>
      <c r="H179" s="42">
        <v>1</v>
      </c>
      <c r="I179" s="37">
        <v>4.0999999999999996</v>
      </c>
      <c r="J179" s="38">
        <v>13</v>
      </c>
      <c r="K179" s="15">
        <v>2</v>
      </c>
      <c r="L179" s="31">
        <v>1</v>
      </c>
      <c r="M179" s="37">
        <v>0</v>
      </c>
      <c r="N179" s="37">
        <v>0.5</v>
      </c>
      <c r="O179" s="28">
        <v>0</v>
      </c>
      <c r="P179">
        <v>119776</v>
      </c>
      <c r="Q179">
        <v>0.59516756196577802</v>
      </c>
      <c r="R179">
        <v>38.299999999999997</v>
      </c>
      <c r="S179">
        <v>5.5546172820783259E-2</v>
      </c>
      <c r="T179">
        <v>596</v>
      </c>
      <c r="U179" s="22">
        <f t="shared" si="2"/>
        <v>1280.8372483221476</v>
      </c>
      <c r="V179">
        <v>0</v>
      </c>
      <c r="W179" t="s">
        <v>211</v>
      </c>
      <c r="X179">
        <v>763379</v>
      </c>
      <c r="Y179" s="22">
        <v>1280.8372483221476</v>
      </c>
      <c r="Z179">
        <v>7.9</v>
      </c>
    </row>
    <row r="180" spans="1:26">
      <c r="A180" t="s">
        <v>212</v>
      </c>
      <c r="B180" t="s">
        <v>173</v>
      </c>
      <c r="C180" s="34" t="s">
        <v>174</v>
      </c>
      <c r="D180" s="15">
        <v>0.51740297752597397</v>
      </c>
      <c r="E180" s="37">
        <v>1</v>
      </c>
      <c r="F180" s="35">
        <v>15</v>
      </c>
      <c r="G180" s="37">
        <v>1</v>
      </c>
      <c r="H180" s="42">
        <v>1</v>
      </c>
      <c r="I180" s="37">
        <v>4.0999999999999996</v>
      </c>
      <c r="J180" s="38">
        <v>13</v>
      </c>
      <c r="K180" s="15">
        <v>2</v>
      </c>
      <c r="L180" s="31">
        <v>1</v>
      </c>
      <c r="M180" s="37">
        <v>0</v>
      </c>
      <c r="N180" s="37">
        <v>0.5</v>
      </c>
      <c r="O180" s="28">
        <v>0</v>
      </c>
      <c r="P180">
        <v>79598</v>
      </c>
      <c r="Q180">
        <v>0.194685427514317</v>
      </c>
      <c r="R180">
        <v>34.6</v>
      </c>
      <c r="S180">
        <v>8.3386500426617882E-2</v>
      </c>
      <c r="T180">
        <v>35</v>
      </c>
      <c r="U180" s="22">
        <f t="shared" si="2"/>
        <v>15930.771428571428</v>
      </c>
      <c r="V180">
        <v>0</v>
      </c>
      <c r="W180" t="s">
        <v>212</v>
      </c>
      <c r="X180">
        <v>557577</v>
      </c>
      <c r="Y180" s="22">
        <v>15930.771428571428</v>
      </c>
      <c r="Z180">
        <v>11.5</v>
      </c>
    </row>
    <row r="181" spans="1:26">
      <c r="A181" t="s">
        <v>213</v>
      </c>
      <c r="B181" t="s">
        <v>173</v>
      </c>
      <c r="C181" s="34" t="s">
        <v>174</v>
      </c>
      <c r="D181" s="15">
        <v>0.68367207164015542</v>
      </c>
      <c r="E181" s="37">
        <v>1</v>
      </c>
      <c r="F181" s="35">
        <v>15</v>
      </c>
      <c r="G181" s="37">
        <v>1</v>
      </c>
      <c r="H181" s="42">
        <v>1</v>
      </c>
      <c r="I181" s="37">
        <v>4.0999999999999996</v>
      </c>
      <c r="J181" s="38">
        <v>13</v>
      </c>
      <c r="K181" s="15">
        <v>2</v>
      </c>
      <c r="L181" s="31">
        <v>1</v>
      </c>
      <c r="M181" s="37">
        <v>0</v>
      </c>
      <c r="N181" s="37">
        <v>0.5</v>
      </c>
      <c r="O181" s="28">
        <v>0</v>
      </c>
      <c r="P181">
        <v>79688</v>
      </c>
      <c r="Q181">
        <v>0.36737546171508401</v>
      </c>
      <c r="R181">
        <v>40.1</v>
      </c>
      <c r="S181">
        <v>2.0969990669755464E-2</v>
      </c>
      <c r="T181">
        <v>23</v>
      </c>
      <c r="U181" s="22">
        <f t="shared" si="2"/>
        <v>10157.04347826087</v>
      </c>
      <c r="V181">
        <v>0</v>
      </c>
      <c r="W181" t="s">
        <v>213</v>
      </c>
      <c r="X181">
        <v>233612</v>
      </c>
      <c r="Y181" s="22">
        <v>10157.04347826087</v>
      </c>
      <c r="Z181">
        <v>7.8</v>
      </c>
    </row>
    <row r="182" spans="1:26">
      <c r="A182" t="s">
        <v>214</v>
      </c>
      <c r="B182" t="s">
        <v>173</v>
      </c>
      <c r="C182" s="34" t="s">
        <v>174</v>
      </c>
      <c r="D182" s="15">
        <v>0.61211134917649368</v>
      </c>
      <c r="E182" s="37">
        <v>1</v>
      </c>
      <c r="F182" s="35">
        <v>15</v>
      </c>
      <c r="G182" s="37">
        <v>1</v>
      </c>
      <c r="H182" s="42">
        <v>1</v>
      </c>
      <c r="I182" s="37">
        <v>4.0999999999999996</v>
      </c>
      <c r="J182" s="38">
        <v>13</v>
      </c>
      <c r="K182" s="15">
        <v>2</v>
      </c>
      <c r="L182" s="31">
        <v>1</v>
      </c>
      <c r="M182" s="37">
        <v>0</v>
      </c>
      <c r="N182" s="37">
        <v>0.5</v>
      </c>
      <c r="O182" s="28">
        <v>0</v>
      </c>
      <c r="P182">
        <v>131151</v>
      </c>
      <c r="Q182">
        <v>0.52455560650852695</v>
      </c>
      <c r="R182">
        <v>39.9</v>
      </c>
      <c r="S182">
        <v>2.7564192516566974E-2</v>
      </c>
      <c r="T182">
        <v>49</v>
      </c>
      <c r="U182" s="22">
        <f t="shared" si="2"/>
        <v>12477.755102040815</v>
      </c>
      <c r="V182">
        <v>0</v>
      </c>
      <c r="W182" t="s">
        <v>214</v>
      </c>
      <c r="X182">
        <v>611410</v>
      </c>
      <c r="Y182" s="22">
        <v>12477.755102040815</v>
      </c>
      <c r="Z182">
        <v>6.9</v>
      </c>
    </row>
    <row r="183" spans="1:26">
      <c r="A183" t="s">
        <v>215</v>
      </c>
      <c r="B183" t="s">
        <v>173</v>
      </c>
      <c r="C183" s="34" t="s">
        <v>174</v>
      </c>
      <c r="D183" s="15">
        <v>0.57578109058092852</v>
      </c>
      <c r="E183" s="37">
        <v>1</v>
      </c>
      <c r="F183" s="35">
        <v>15</v>
      </c>
      <c r="G183" s="37">
        <v>1</v>
      </c>
      <c r="H183" s="42">
        <v>1</v>
      </c>
      <c r="I183" s="37">
        <v>4.0999999999999996</v>
      </c>
      <c r="J183" s="38">
        <v>13</v>
      </c>
      <c r="K183" s="15">
        <v>2</v>
      </c>
      <c r="L183" s="31">
        <v>1</v>
      </c>
      <c r="M183" s="37">
        <v>0</v>
      </c>
      <c r="N183" s="37">
        <v>0.5</v>
      </c>
      <c r="O183" s="28">
        <v>0</v>
      </c>
      <c r="P183">
        <v>83185</v>
      </c>
      <c r="Q183">
        <v>0.351360299409817</v>
      </c>
      <c r="R183">
        <v>34.1</v>
      </c>
      <c r="S183">
        <v>2.4241261455814244E-2</v>
      </c>
      <c r="T183">
        <v>46</v>
      </c>
      <c r="U183" s="22">
        <f t="shared" si="2"/>
        <v>7563.978260869565</v>
      </c>
      <c r="V183">
        <v>0</v>
      </c>
      <c r="W183" t="s">
        <v>215</v>
      </c>
      <c r="X183">
        <v>347943</v>
      </c>
      <c r="Y183" s="22">
        <v>7563.978260869565</v>
      </c>
      <c r="Z183">
        <v>8.1</v>
      </c>
    </row>
    <row r="184" spans="1:26">
      <c r="A184" t="s">
        <v>216</v>
      </c>
      <c r="B184" t="s">
        <v>173</v>
      </c>
      <c r="C184" s="34" t="s">
        <v>174</v>
      </c>
      <c r="D184" s="15">
        <v>0.56268283665258534</v>
      </c>
      <c r="E184" s="37">
        <v>1</v>
      </c>
      <c r="F184" s="35">
        <v>15</v>
      </c>
      <c r="G184" s="37">
        <v>1</v>
      </c>
      <c r="H184" s="42">
        <v>1</v>
      </c>
      <c r="I184" s="37">
        <v>4.0999999999999996</v>
      </c>
      <c r="J184" s="38">
        <v>13</v>
      </c>
      <c r="K184" s="15">
        <v>2</v>
      </c>
      <c r="L184" s="31">
        <v>1</v>
      </c>
      <c r="M184" s="37">
        <v>0</v>
      </c>
      <c r="N184" s="37">
        <v>0.5</v>
      </c>
      <c r="O184" s="28">
        <v>0</v>
      </c>
      <c r="P184">
        <v>141161</v>
      </c>
      <c r="Q184">
        <v>0.54391969004840801</v>
      </c>
      <c r="R184">
        <v>37.299999999999997</v>
      </c>
      <c r="S184">
        <v>2.8563571904262293E-2</v>
      </c>
      <c r="T184">
        <v>101</v>
      </c>
      <c r="U184" s="22">
        <f t="shared" si="2"/>
        <v>14969.673267326732</v>
      </c>
      <c r="V184">
        <v>0</v>
      </c>
      <c r="W184" t="s">
        <v>216</v>
      </c>
      <c r="X184">
        <v>1511937</v>
      </c>
      <c r="Y184" s="22">
        <v>14969.673267326732</v>
      </c>
      <c r="Z184">
        <v>7.1</v>
      </c>
    </row>
    <row r="185" spans="1:26">
      <c r="A185" t="s">
        <v>217</v>
      </c>
      <c r="B185" t="s">
        <v>173</v>
      </c>
      <c r="C185" s="34" t="s">
        <v>174</v>
      </c>
      <c r="D185" s="15">
        <v>0.65444120118926052</v>
      </c>
      <c r="E185" s="37">
        <v>1</v>
      </c>
      <c r="F185" s="35">
        <v>15</v>
      </c>
      <c r="G185" s="37">
        <v>1</v>
      </c>
      <c r="H185" s="42">
        <v>1</v>
      </c>
      <c r="I185" s="37">
        <v>4.0999999999999996</v>
      </c>
      <c r="J185" s="38">
        <v>13</v>
      </c>
      <c r="K185" s="15">
        <v>2</v>
      </c>
      <c r="L185" s="31">
        <v>1</v>
      </c>
      <c r="M185" s="37">
        <v>0</v>
      </c>
      <c r="N185" s="37">
        <v>0.5</v>
      </c>
      <c r="O185" s="28">
        <v>0</v>
      </c>
      <c r="P185">
        <v>90370</v>
      </c>
      <c r="Q185">
        <v>0.41891268716837499</v>
      </c>
      <c r="R185">
        <v>38.4</v>
      </c>
      <c r="S185">
        <v>1.4667494879132744E-2</v>
      </c>
      <c r="T185">
        <v>19</v>
      </c>
      <c r="U185" s="22">
        <f t="shared" si="2"/>
        <v>11648.105263157895</v>
      </c>
      <c r="V185">
        <v>0</v>
      </c>
      <c r="W185" t="s">
        <v>217</v>
      </c>
      <c r="X185">
        <v>221314</v>
      </c>
      <c r="Y185" s="22">
        <v>11648.105263157895</v>
      </c>
      <c r="Z185">
        <v>9.6999999999999993</v>
      </c>
    </row>
    <row r="186" spans="1:26">
      <c r="A186" t="s">
        <v>218</v>
      </c>
      <c r="B186" t="s">
        <v>173</v>
      </c>
      <c r="C186" s="34" t="s">
        <v>174</v>
      </c>
      <c r="D186" s="15">
        <v>0.65785095884980493</v>
      </c>
      <c r="E186" s="37">
        <v>1</v>
      </c>
      <c r="F186" s="35">
        <v>15</v>
      </c>
      <c r="G186" s="37">
        <v>1</v>
      </c>
      <c r="H186" s="42">
        <v>1</v>
      </c>
      <c r="I186" s="37">
        <v>4.0999999999999996</v>
      </c>
      <c r="J186" s="38">
        <v>13</v>
      </c>
      <c r="K186" s="15">
        <v>2</v>
      </c>
      <c r="L186" s="31">
        <v>1</v>
      </c>
      <c r="M186" s="37">
        <v>0</v>
      </c>
      <c r="N186" s="37">
        <v>0.5</v>
      </c>
      <c r="O186" s="28">
        <v>0</v>
      </c>
      <c r="P186">
        <v>60187</v>
      </c>
      <c r="Q186">
        <v>0.22580845819499401</v>
      </c>
      <c r="R186">
        <v>41.6</v>
      </c>
      <c r="S186">
        <v>1.239119922630561E-2</v>
      </c>
      <c r="T186">
        <v>56</v>
      </c>
      <c r="U186" s="22">
        <f t="shared" si="2"/>
        <v>2522.5535714285716</v>
      </c>
      <c r="V186">
        <v>0</v>
      </c>
      <c r="W186" t="s">
        <v>218</v>
      </c>
      <c r="X186">
        <v>141263</v>
      </c>
      <c r="Y186" s="22">
        <v>2522.5535714285716</v>
      </c>
      <c r="Z186">
        <v>8.9</v>
      </c>
    </row>
    <row r="187" spans="1:26">
      <c r="A187" t="s">
        <v>219</v>
      </c>
      <c r="B187" t="s">
        <v>173</v>
      </c>
      <c r="C187" s="34" t="s">
        <v>174</v>
      </c>
      <c r="D187" s="15">
        <v>0.76962933439617376</v>
      </c>
      <c r="E187" s="37">
        <v>1</v>
      </c>
      <c r="F187" s="35">
        <v>15</v>
      </c>
      <c r="G187" s="37">
        <v>1</v>
      </c>
      <c r="H187" s="42">
        <v>1</v>
      </c>
      <c r="I187" s="37">
        <v>4.0999999999999996</v>
      </c>
      <c r="J187" s="38">
        <v>13</v>
      </c>
      <c r="K187" s="15">
        <v>2</v>
      </c>
      <c r="L187" s="31">
        <v>1</v>
      </c>
      <c r="M187" s="37">
        <v>0</v>
      </c>
      <c r="N187" s="37">
        <v>0.5</v>
      </c>
      <c r="O187" s="28">
        <v>0</v>
      </c>
      <c r="P187">
        <v>60659</v>
      </c>
      <c r="Q187">
        <v>0.223233636757694</v>
      </c>
      <c r="R187">
        <v>55.2</v>
      </c>
      <c r="S187">
        <v>5.5762081784386614E-3</v>
      </c>
      <c r="T187">
        <v>1</v>
      </c>
      <c r="U187" s="22">
        <f t="shared" si="2"/>
        <v>2509</v>
      </c>
      <c r="V187">
        <v>0</v>
      </c>
      <c r="W187" t="s">
        <v>219</v>
      </c>
      <c r="X187">
        <v>2509</v>
      </c>
      <c r="Y187" s="22">
        <v>2509</v>
      </c>
      <c r="Z187">
        <v>8.3000000000000007</v>
      </c>
    </row>
    <row r="188" spans="1:26">
      <c r="A188" t="s">
        <v>220</v>
      </c>
      <c r="B188" t="s">
        <v>173</v>
      </c>
      <c r="C188" s="34" t="s">
        <v>174</v>
      </c>
      <c r="D188" s="15">
        <v>0.67442461856736491</v>
      </c>
      <c r="E188" s="37">
        <v>1</v>
      </c>
      <c r="F188" s="35">
        <v>15</v>
      </c>
      <c r="G188" s="37">
        <v>1</v>
      </c>
      <c r="H188" s="42">
        <v>1</v>
      </c>
      <c r="I188" s="37">
        <v>4.0999999999999996</v>
      </c>
      <c r="J188" s="38">
        <v>13</v>
      </c>
      <c r="K188" s="15">
        <v>2</v>
      </c>
      <c r="L188" s="31">
        <v>1</v>
      </c>
      <c r="M188" s="37">
        <v>0</v>
      </c>
      <c r="N188" s="37">
        <v>0.5</v>
      </c>
      <c r="O188" s="28">
        <v>0</v>
      </c>
      <c r="P188">
        <v>50069</v>
      </c>
      <c r="Q188">
        <v>0.215156875523694</v>
      </c>
      <c r="R188">
        <v>47.7</v>
      </c>
      <c r="S188">
        <v>1.525311995635471E-2</v>
      </c>
      <c r="T188">
        <v>17</v>
      </c>
      <c r="U188" s="22">
        <f t="shared" si="2"/>
        <v>2047.2352941176471</v>
      </c>
      <c r="V188">
        <v>0</v>
      </c>
      <c r="W188" t="s">
        <v>220</v>
      </c>
      <c r="X188">
        <v>34803</v>
      </c>
      <c r="Y188" s="22">
        <v>2047.2352941176471</v>
      </c>
      <c r="Z188">
        <v>10</v>
      </c>
    </row>
    <row r="189" spans="1:26">
      <c r="A189" t="s">
        <v>221</v>
      </c>
      <c r="B189" t="s">
        <v>173</v>
      </c>
      <c r="C189" s="34" t="s">
        <v>174</v>
      </c>
      <c r="D189" s="15">
        <v>0.58958953225635546</v>
      </c>
      <c r="E189" s="37">
        <v>1</v>
      </c>
      <c r="F189" s="35">
        <v>15</v>
      </c>
      <c r="G189" s="37">
        <v>1</v>
      </c>
      <c r="H189" s="42">
        <v>1</v>
      </c>
      <c r="I189" s="37">
        <v>4.0999999999999996</v>
      </c>
      <c r="J189" s="38">
        <v>13</v>
      </c>
      <c r="K189" s="15">
        <v>2</v>
      </c>
      <c r="L189" s="31">
        <v>1</v>
      </c>
      <c r="M189" s="37">
        <v>0</v>
      </c>
      <c r="N189" s="37">
        <v>0.5</v>
      </c>
      <c r="O189" s="28">
        <v>0</v>
      </c>
      <c r="P189">
        <v>87348</v>
      </c>
      <c r="Q189">
        <v>0.27837572289484402</v>
      </c>
      <c r="R189">
        <v>38.5</v>
      </c>
      <c r="S189">
        <v>0.14801258233966133</v>
      </c>
      <c r="T189">
        <v>115</v>
      </c>
      <c r="U189" s="22">
        <f t="shared" si="2"/>
        <v>3036.4086956521737</v>
      </c>
      <c r="V189">
        <v>0</v>
      </c>
      <c r="W189" t="s">
        <v>221</v>
      </c>
      <c r="X189">
        <v>349187</v>
      </c>
      <c r="Y189" s="22">
        <v>3036.4086956521737</v>
      </c>
      <c r="Z189">
        <v>9.8000000000000007</v>
      </c>
    </row>
    <row r="190" spans="1:26">
      <c r="A190" t="s">
        <v>222</v>
      </c>
      <c r="B190" t="s">
        <v>173</v>
      </c>
      <c r="C190" s="34" t="s">
        <v>174</v>
      </c>
      <c r="D190" s="15">
        <v>0.67275863711697437</v>
      </c>
      <c r="E190" s="37">
        <v>1</v>
      </c>
      <c r="F190" s="35">
        <v>15</v>
      </c>
      <c r="G190" s="37">
        <v>1</v>
      </c>
      <c r="H190" s="42">
        <v>1</v>
      </c>
      <c r="I190" s="37">
        <v>4.0999999999999996</v>
      </c>
      <c r="J190" s="38">
        <v>13</v>
      </c>
      <c r="K190" s="15">
        <v>2</v>
      </c>
      <c r="L190" s="31">
        <v>1</v>
      </c>
      <c r="M190" s="37">
        <v>0</v>
      </c>
      <c r="N190" s="37">
        <v>0.5</v>
      </c>
      <c r="O190" s="28">
        <v>0</v>
      </c>
      <c r="P190">
        <v>92999</v>
      </c>
      <c r="Q190">
        <v>0.37129150359803098</v>
      </c>
      <c r="R190">
        <v>42.8</v>
      </c>
      <c r="S190">
        <v>2.1139466823407015E-2</v>
      </c>
      <c r="T190">
        <v>30</v>
      </c>
      <c r="U190" s="22">
        <f t="shared" si="2"/>
        <v>13294.366666666667</v>
      </c>
      <c r="V190">
        <v>0</v>
      </c>
      <c r="W190" t="s">
        <v>222</v>
      </c>
      <c r="X190">
        <v>398831</v>
      </c>
      <c r="Y190" s="22">
        <v>13294.366666666667</v>
      </c>
      <c r="Z190">
        <v>8</v>
      </c>
    </row>
    <row r="191" spans="1:26">
      <c r="A191" t="s">
        <v>223</v>
      </c>
      <c r="B191" t="s">
        <v>173</v>
      </c>
      <c r="C191" s="34" t="s">
        <v>174</v>
      </c>
      <c r="D191" s="15">
        <v>0.5344096741392298</v>
      </c>
      <c r="E191" s="37">
        <v>1</v>
      </c>
      <c r="F191" s="35">
        <v>15</v>
      </c>
      <c r="G191" s="37">
        <v>1</v>
      </c>
      <c r="H191" s="42">
        <v>1</v>
      </c>
      <c r="I191" s="37">
        <v>4.0999999999999996</v>
      </c>
      <c r="J191" s="38">
        <v>13</v>
      </c>
      <c r="K191" s="15">
        <v>2</v>
      </c>
      <c r="L191" s="31">
        <v>1</v>
      </c>
      <c r="M191" s="37">
        <v>0</v>
      </c>
      <c r="N191" s="37">
        <v>0.5</v>
      </c>
      <c r="O191" s="28">
        <v>0</v>
      </c>
      <c r="P191">
        <v>73151</v>
      </c>
      <c r="Q191">
        <v>0.17934735888957001</v>
      </c>
      <c r="R191">
        <v>34.4</v>
      </c>
      <c r="S191">
        <v>3.604914527210841E-2</v>
      </c>
      <c r="T191">
        <v>53</v>
      </c>
      <c r="U191" s="22">
        <f t="shared" si="2"/>
        <v>7589.1886792452833</v>
      </c>
      <c r="V191">
        <v>0</v>
      </c>
      <c r="W191" t="s">
        <v>223</v>
      </c>
      <c r="X191">
        <v>402227</v>
      </c>
      <c r="Y191" s="22">
        <v>7589.1886792452833</v>
      </c>
      <c r="Z191">
        <v>11</v>
      </c>
    </row>
    <row r="192" spans="1:26">
      <c r="A192" t="s">
        <v>224</v>
      </c>
      <c r="B192" t="s">
        <v>173</v>
      </c>
      <c r="C192" s="34" t="s">
        <v>174</v>
      </c>
      <c r="D192" s="15">
        <v>0.59231891103548862</v>
      </c>
      <c r="E192" s="37">
        <v>1</v>
      </c>
      <c r="F192" s="35">
        <v>15</v>
      </c>
      <c r="G192" s="37">
        <v>1</v>
      </c>
      <c r="H192" s="42">
        <v>1</v>
      </c>
      <c r="I192" s="37">
        <v>4.0999999999999996</v>
      </c>
      <c r="J192" s="38">
        <v>13</v>
      </c>
      <c r="K192" s="15">
        <v>2</v>
      </c>
      <c r="L192" s="31">
        <v>1</v>
      </c>
      <c r="M192" s="37">
        <v>0</v>
      </c>
      <c r="N192" s="37">
        <v>0.5</v>
      </c>
      <c r="O192" s="28">
        <v>0</v>
      </c>
      <c r="P192">
        <v>63246</v>
      </c>
      <c r="Q192">
        <v>0.199947589098533</v>
      </c>
      <c r="R192">
        <v>36.200000000000003</v>
      </c>
      <c r="S192">
        <v>2.7638140432719376E-2</v>
      </c>
      <c r="T192">
        <v>5</v>
      </c>
      <c r="U192" s="22">
        <f t="shared" si="2"/>
        <v>14399</v>
      </c>
      <c r="V192">
        <v>0</v>
      </c>
      <c r="W192" t="s">
        <v>224</v>
      </c>
      <c r="X192">
        <v>71995</v>
      </c>
      <c r="Y192" s="22">
        <v>14399</v>
      </c>
      <c r="Z192">
        <v>11.4</v>
      </c>
    </row>
    <row r="193" spans="1:82">
      <c r="A193" t="s">
        <v>225</v>
      </c>
      <c r="B193" t="s">
        <v>173</v>
      </c>
      <c r="C193" s="34" t="s">
        <v>174</v>
      </c>
      <c r="D193" s="15">
        <v>0.57900888736623612</v>
      </c>
      <c r="E193" s="37">
        <v>1</v>
      </c>
      <c r="F193" s="35">
        <v>15</v>
      </c>
      <c r="G193" s="37">
        <v>1</v>
      </c>
      <c r="H193" s="42">
        <v>1</v>
      </c>
      <c r="I193" s="37">
        <v>4.0999999999999996</v>
      </c>
      <c r="J193" s="38">
        <v>13</v>
      </c>
      <c r="K193" s="15">
        <v>2</v>
      </c>
      <c r="L193" s="31">
        <v>1</v>
      </c>
      <c r="M193" s="37">
        <v>0</v>
      </c>
      <c r="N193" s="37">
        <v>0.5</v>
      </c>
      <c r="O193" s="28">
        <v>0</v>
      </c>
      <c r="P193">
        <v>53654</v>
      </c>
      <c r="Q193">
        <v>0.16988907203635201</v>
      </c>
      <c r="R193">
        <v>40.5</v>
      </c>
      <c r="S193">
        <v>1.0794433787034499E-2</v>
      </c>
      <c r="T193">
        <v>31</v>
      </c>
      <c r="U193" s="22">
        <f t="shared" si="2"/>
        <v>1600.6774193548388</v>
      </c>
      <c r="V193">
        <v>0</v>
      </c>
      <c r="W193" t="s">
        <v>225</v>
      </c>
      <c r="X193">
        <v>49621</v>
      </c>
      <c r="Y193" s="22">
        <v>1600.6774193548388</v>
      </c>
      <c r="Z193">
        <v>9.1</v>
      </c>
    </row>
    <row r="194" spans="1:82">
      <c r="A194" t="s">
        <v>226</v>
      </c>
      <c r="B194" t="s">
        <v>173</v>
      </c>
      <c r="C194" s="34" t="s">
        <v>174</v>
      </c>
      <c r="D194" s="15">
        <v>0.61640732716170965</v>
      </c>
      <c r="E194" s="37">
        <v>1</v>
      </c>
      <c r="F194" s="35">
        <v>15</v>
      </c>
      <c r="G194" s="37">
        <v>1</v>
      </c>
      <c r="H194" s="42">
        <v>1</v>
      </c>
      <c r="I194" s="37">
        <v>4.0999999999999996</v>
      </c>
      <c r="J194" s="38">
        <v>13</v>
      </c>
      <c r="K194" s="15">
        <v>2</v>
      </c>
      <c r="L194" s="31">
        <v>1</v>
      </c>
      <c r="M194" s="37">
        <v>0</v>
      </c>
      <c r="N194" s="37">
        <v>0.5</v>
      </c>
      <c r="O194" s="28">
        <v>0</v>
      </c>
      <c r="P194">
        <v>45508</v>
      </c>
      <c r="Q194">
        <v>0.18602417353718101</v>
      </c>
      <c r="R194">
        <v>52.3</v>
      </c>
      <c r="S194">
        <v>7.3963577599602216E-3</v>
      </c>
      <c r="T194">
        <v>1</v>
      </c>
      <c r="U194" s="22">
        <f t="shared" ref="U194:U257" si="3">X194/T194</f>
        <v>10154</v>
      </c>
      <c r="V194">
        <v>0</v>
      </c>
      <c r="W194" t="s">
        <v>226</v>
      </c>
      <c r="X194">
        <v>10154</v>
      </c>
      <c r="Y194" s="22">
        <v>10154</v>
      </c>
      <c r="Z194">
        <v>8.1999999999999993</v>
      </c>
    </row>
    <row r="195" spans="1:82">
      <c r="A195" t="s">
        <v>227</v>
      </c>
      <c r="B195" t="s">
        <v>173</v>
      </c>
      <c r="C195" s="34" t="s">
        <v>174</v>
      </c>
      <c r="D195" s="15">
        <v>0.45322426864225568</v>
      </c>
      <c r="E195" s="37">
        <v>1</v>
      </c>
      <c r="F195" s="35">
        <v>15</v>
      </c>
      <c r="G195" s="37">
        <v>1</v>
      </c>
      <c r="H195" s="42">
        <v>1</v>
      </c>
      <c r="I195" s="37">
        <v>4.0999999999999996</v>
      </c>
      <c r="J195" s="38">
        <v>13</v>
      </c>
      <c r="K195" s="15">
        <v>2</v>
      </c>
      <c r="L195" s="31">
        <v>1</v>
      </c>
      <c r="M195" s="37">
        <v>0</v>
      </c>
      <c r="N195" s="37">
        <v>0.5</v>
      </c>
      <c r="O195" s="28">
        <v>0</v>
      </c>
      <c r="P195">
        <v>57398</v>
      </c>
      <c r="Q195">
        <v>0.152019104734886</v>
      </c>
      <c r="R195">
        <v>31.5</v>
      </c>
      <c r="S195">
        <v>2.2562150367911607E-2</v>
      </c>
      <c r="T195">
        <v>46</v>
      </c>
      <c r="U195" s="22">
        <f t="shared" si="3"/>
        <v>7045.413043478261</v>
      </c>
      <c r="V195">
        <v>0</v>
      </c>
      <c r="W195" t="s">
        <v>227</v>
      </c>
      <c r="X195">
        <v>324089</v>
      </c>
      <c r="Y195" s="22">
        <v>7045.413043478261</v>
      </c>
      <c r="Z195">
        <v>13.5</v>
      </c>
    </row>
    <row r="196" spans="1:82">
      <c r="A196" t="s">
        <v>228</v>
      </c>
      <c r="B196" t="s">
        <v>173</v>
      </c>
      <c r="C196" s="34" t="s">
        <v>174</v>
      </c>
      <c r="D196" s="15">
        <v>0.67088803088803084</v>
      </c>
      <c r="E196" s="37">
        <v>1</v>
      </c>
      <c r="F196" s="35">
        <v>15</v>
      </c>
      <c r="G196" s="37">
        <v>1</v>
      </c>
      <c r="H196" s="42">
        <v>1</v>
      </c>
      <c r="I196" s="37">
        <v>4.0999999999999996</v>
      </c>
      <c r="J196" s="38">
        <v>13</v>
      </c>
      <c r="K196" s="15">
        <v>2</v>
      </c>
      <c r="L196" s="31">
        <v>1</v>
      </c>
      <c r="M196" s="37">
        <v>0</v>
      </c>
      <c r="N196" s="37">
        <v>0.5</v>
      </c>
      <c r="O196" s="28">
        <v>0</v>
      </c>
      <c r="P196">
        <v>61396</v>
      </c>
      <c r="Q196">
        <v>0.24585550431595099</v>
      </c>
      <c r="R196">
        <v>48.5</v>
      </c>
      <c r="S196">
        <v>2.2158413695958393E-2</v>
      </c>
      <c r="T196">
        <v>5</v>
      </c>
      <c r="U196" s="22">
        <f t="shared" si="3"/>
        <v>9065</v>
      </c>
      <c r="V196">
        <v>0</v>
      </c>
      <c r="W196" t="s">
        <v>228</v>
      </c>
      <c r="X196">
        <v>45325</v>
      </c>
      <c r="Y196" s="22">
        <v>9065</v>
      </c>
      <c r="Z196">
        <v>10.6</v>
      </c>
    </row>
    <row r="197" spans="1:82">
      <c r="A197" t="s">
        <v>229</v>
      </c>
      <c r="B197" t="s">
        <v>173</v>
      </c>
      <c r="C197" s="34" t="s">
        <v>174</v>
      </c>
      <c r="D197" s="15">
        <v>0.64544073760294307</v>
      </c>
      <c r="E197" s="37">
        <v>1</v>
      </c>
      <c r="F197" s="35">
        <v>15</v>
      </c>
      <c r="G197" s="37">
        <v>1</v>
      </c>
      <c r="H197" s="42">
        <v>1</v>
      </c>
      <c r="I197" s="37">
        <v>4.0999999999999996</v>
      </c>
      <c r="J197" s="38">
        <v>13</v>
      </c>
      <c r="K197" s="15">
        <v>2</v>
      </c>
      <c r="L197" s="31">
        <v>1</v>
      </c>
      <c r="M197" s="37">
        <v>0</v>
      </c>
      <c r="N197" s="37">
        <v>0.5</v>
      </c>
      <c r="O197" s="28">
        <v>0</v>
      </c>
      <c r="P197">
        <v>95819</v>
      </c>
      <c r="Q197">
        <v>0.34032029367502598</v>
      </c>
      <c r="R197">
        <v>38.700000000000003</v>
      </c>
      <c r="S197">
        <v>2.412161601309127E-2</v>
      </c>
      <c r="T197">
        <v>49</v>
      </c>
      <c r="U197" s="22">
        <f t="shared" si="3"/>
        <v>13369.285714285714</v>
      </c>
      <c r="V197">
        <v>0</v>
      </c>
      <c r="W197" t="s">
        <v>229</v>
      </c>
      <c r="X197">
        <v>655095</v>
      </c>
      <c r="Y197" s="22">
        <v>13369.285714285714</v>
      </c>
      <c r="Z197">
        <v>8.6999999999999993</v>
      </c>
    </row>
    <row r="198" spans="1:82">
      <c r="A198" t="s">
        <v>230</v>
      </c>
      <c r="B198" t="s">
        <v>173</v>
      </c>
      <c r="C198" s="34" t="s">
        <v>174</v>
      </c>
      <c r="D198" s="15">
        <v>0.55684074974960651</v>
      </c>
      <c r="E198" s="37">
        <v>1</v>
      </c>
      <c r="F198" s="35">
        <v>15</v>
      </c>
      <c r="G198" s="37">
        <v>1</v>
      </c>
      <c r="H198" s="42">
        <v>1</v>
      </c>
      <c r="I198" s="37">
        <v>4.0999999999999996</v>
      </c>
      <c r="J198" s="38">
        <v>13</v>
      </c>
      <c r="K198" s="15">
        <v>2</v>
      </c>
      <c r="L198" s="31">
        <v>1</v>
      </c>
      <c r="M198" s="37">
        <v>0</v>
      </c>
      <c r="N198" s="37">
        <v>0.5</v>
      </c>
      <c r="O198" s="28">
        <v>0</v>
      </c>
      <c r="P198">
        <v>76247</v>
      </c>
      <c r="Q198">
        <v>0.43072959087776502</v>
      </c>
      <c r="R198">
        <v>31.3</v>
      </c>
      <c r="S198">
        <v>3.0727122256589502E-2</v>
      </c>
      <c r="T198">
        <v>32</v>
      </c>
      <c r="U198" s="22">
        <f t="shared" si="3"/>
        <v>5460.15625</v>
      </c>
      <c r="V198">
        <v>0</v>
      </c>
      <c r="W198" t="s">
        <v>230</v>
      </c>
      <c r="X198">
        <v>174725</v>
      </c>
      <c r="Y198" s="22">
        <v>5460.15625</v>
      </c>
      <c r="Z198">
        <v>7.8</v>
      </c>
    </row>
    <row r="199" spans="1:82">
      <c r="A199" t="s">
        <v>231</v>
      </c>
      <c r="B199" t="s">
        <v>173</v>
      </c>
      <c r="C199" s="34" t="s">
        <v>174</v>
      </c>
      <c r="D199" s="15">
        <v>0.52204993429697766</v>
      </c>
      <c r="E199" s="37">
        <v>1</v>
      </c>
      <c r="F199" s="35">
        <v>15</v>
      </c>
      <c r="G199" s="37">
        <v>1</v>
      </c>
      <c r="H199" s="42">
        <v>1</v>
      </c>
      <c r="I199" s="37">
        <v>4.0999999999999996</v>
      </c>
      <c r="J199" s="38">
        <v>13</v>
      </c>
      <c r="K199" s="15">
        <v>2</v>
      </c>
      <c r="L199" s="31">
        <v>1</v>
      </c>
      <c r="M199" s="37">
        <v>0</v>
      </c>
      <c r="N199" s="37">
        <v>0.5</v>
      </c>
      <c r="O199" s="28">
        <v>0</v>
      </c>
      <c r="P199">
        <v>60764</v>
      </c>
      <c r="Q199">
        <v>0.17749522703564499</v>
      </c>
      <c r="R199">
        <v>33.4</v>
      </c>
      <c r="S199">
        <v>4.6125326243383662E-2</v>
      </c>
      <c r="T199">
        <v>19</v>
      </c>
      <c r="U199" s="22">
        <f t="shared" si="3"/>
        <v>3003.9473684210525</v>
      </c>
      <c r="V199">
        <v>0</v>
      </c>
      <c r="W199" t="s">
        <v>231</v>
      </c>
      <c r="X199">
        <v>57075</v>
      </c>
      <c r="Y199" s="22">
        <v>3003.9473684210525</v>
      </c>
      <c r="Z199">
        <v>10.7</v>
      </c>
    </row>
    <row r="200" spans="1:82" s="24" customFormat="1">
      <c r="A200" t="s">
        <v>232</v>
      </c>
      <c r="B200" t="s">
        <v>233</v>
      </c>
      <c r="C200" s="25" t="s">
        <v>234</v>
      </c>
      <c r="D200" s="15">
        <v>0.60358998189750246</v>
      </c>
      <c r="E200" s="28">
        <v>1</v>
      </c>
      <c r="F200" s="28">
        <v>24</v>
      </c>
      <c r="G200" s="28">
        <v>0</v>
      </c>
      <c r="H200" s="29">
        <v>0</v>
      </c>
      <c r="I200" s="28">
        <v>32.5</v>
      </c>
      <c r="J200" s="30">
        <v>13</v>
      </c>
      <c r="K200" s="26">
        <v>2</v>
      </c>
      <c r="L200" s="31">
        <v>0</v>
      </c>
      <c r="M200" s="28">
        <v>1</v>
      </c>
      <c r="N200" s="28">
        <v>0.5</v>
      </c>
      <c r="O200" s="28">
        <v>0</v>
      </c>
      <c r="P200" s="24">
        <v>64670</v>
      </c>
      <c r="Q200" s="24">
        <v>0.25700000000000001</v>
      </c>
      <c r="R200" s="24">
        <v>38.1</v>
      </c>
      <c r="S200" s="24">
        <v>0.27775523409482239</v>
      </c>
      <c r="T200" s="24">
        <v>89</v>
      </c>
      <c r="U200" s="32">
        <f t="shared" si="3"/>
        <v>1619.9887640449438</v>
      </c>
      <c r="V200">
        <v>0</v>
      </c>
      <c r="W200" t="s">
        <v>232</v>
      </c>
      <c r="X200">
        <v>144179</v>
      </c>
      <c r="Y200" s="22">
        <v>1619.9887640449438</v>
      </c>
      <c r="Z200" s="24">
        <v>8.3000000000000007</v>
      </c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</row>
    <row r="201" spans="1:82">
      <c r="A201" t="s">
        <v>235</v>
      </c>
      <c r="B201" t="s">
        <v>233</v>
      </c>
      <c r="C201" s="34" t="s">
        <v>234</v>
      </c>
      <c r="D201" s="15">
        <v>0.63452561636341176</v>
      </c>
      <c r="E201" s="37">
        <v>1</v>
      </c>
      <c r="F201" s="35">
        <v>24</v>
      </c>
      <c r="G201" s="37">
        <v>0</v>
      </c>
      <c r="H201" s="36">
        <v>0</v>
      </c>
      <c r="I201" s="37">
        <v>32.5</v>
      </c>
      <c r="J201" s="38">
        <v>13</v>
      </c>
      <c r="K201" s="15">
        <v>2</v>
      </c>
      <c r="L201" s="31">
        <v>0</v>
      </c>
      <c r="M201" s="37">
        <v>1</v>
      </c>
      <c r="N201" s="37">
        <v>0.5</v>
      </c>
      <c r="O201" s="37">
        <v>0</v>
      </c>
      <c r="P201">
        <v>74088</v>
      </c>
      <c r="Q201">
        <v>0.375</v>
      </c>
      <c r="R201">
        <v>38.9</v>
      </c>
      <c r="S201">
        <v>0.26804911074792465</v>
      </c>
      <c r="T201">
        <v>271</v>
      </c>
      <c r="U201" s="32">
        <f t="shared" si="3"/>
        <v>1672.7084870848707</v>
      </c>
      <c r="V201">
        <v>0</v>
      </c>
      <c r="W201" t="s">
        <v>235</v>
      </c>
      <c r="X201">
        <v>453304</v>
      </c>
      <c r="Y201" s="22">
        <v>1672.7084870848707</v>
      </c>
      <c r="Z201">
        <v>7.4</v>
      </c>
    </row>
    <row r="202" spans="1:82">
      <c r="A202" t="s">
        <v>236</v>
      </c>
      <c r="B202" t="s">
        <v>233</v>
      </c>
      <c r="C202" s="34" t="s">
        <v>234</v>
      </c>
      <c r="D202" s="15">
        <v>0.66018485911000191</v>
      </c>
      <c r="E202" s="37">
        <v>1</v>
      </c>
      <c r="F202" s="35">
        <v>24</v>
      </c>
      <c r="G202" s="37">
        <v>0</v>
      </c>
      <c r="H202" s="36">
        <v>0</v>
      </c>
      <c r="I202" s="37">
        <v>32.5</v>
      </c>
      <c r="J202" s="38">
        <v>13</v>
      </c>
      <c r="K202" s="15">
        <v>2</v>
      </c>
      <c r="L202" s="31">
        <v>0</v>
      </c>
      <c r="M202" s="37">
        <v>1</v>
      </c>
      <c r="N202" s="37">
        <v>0.5</v>
      </c>
      <c r="O202" s="37">
        <v>0</v>
      </c>
      <c r="P202">
        <v>70500</v>
      </c>
      <c r="Q202">
        <v>0.30399999999999999</v>
      </c>
      <c r="R202">
        <v>51</v>
      </c>
      <c r="S202">
        <v>0.12052545430950397</v>
      </c>
      <c r="T202">
        <v>74</v>
      </c>
      <c r="U202" s="32">
        <f t="shared" si="3"/>
        <v>2647.7432432432433</v>
      </c>
      <c r="V202">
        <v>0</v>
      </c>
      <c r="W202" t="s">
        <v>236</v>
      </c>
      <c r="X202">
        <v>195933</v>
      </c>
      <c r="Y202" s="22">
        <v>2647.7432432432433</v>
      </c>
      <c r="Z202">
        <v>7.2</v>
      </c>
    </row>
    <row r="203" spans="1:82" s="24" customFormat="1">
      <c r="A203" t="s">
        <v>237</v>
      </c>
      <c r="B203" t="s">
        <v>238</v>
      </c>
      <c r="C203" s="25" t="s">
        <v>239</v>
      </c>
      <c r="D203" s="15">
        <v>0.60123981835219487</v>
      </c>
      <c r="E203" s="28">
        <v>1</v>
      </c>
      <c r="F203" s="28">
        <v>29</v>
      </c>
      <c r="G203" s="28">
        <v>0</v>
      </c>
      <c r="H203" s="27">
        <v>1</v>
      </c>
      <c r="I203" s="28">
        <v>23.2</v>
      </c>
      <c r="J203" s="30">
        <v>12</v>
      </c>
      <c r="K203" s="26">
        <v>1</v>
      </c>
      <c r="L203" s="31">
        <v>1</v>
      </c>
      <c r="M203" s="28">
        <v>4</v>
      </c>
      <c r="N203" s="28">
        <v>0.5</v>
      </c>
      <c r="O203" s="28">
        <v>1</v>
      </c>
      <c r="P203" s="24">
        <v>46530</v>
      </c>
      <c r="Q203" s="24">
        <v>0.113</v>
      </c>
      <c r="R203" s="24">
        <v>39.700000000000003</v>
      </c>
      <c r="S203" s="24">
        <v>0.1953609931394969</v>
      </c>
      <c r="T203">
        <v>9</v>
      </c>
      <c r="U203" s="32">
        <f t="shared" si="3"/>
        <v>1541.4444444444443</v>
      </c>
      <c r="V203" s="24">
        <v>1</v>
      </c>
      <c r="W203" t="s">
        <v>237</v>
      </c>
      <c r="X203">
        <v>13873</v>
      </c>
      <c r="Y203" s="22">
        <v>1541.4444444444443</v>
      </c>
      <c r="Z203" s="24">
        <v>4.7</v>
      </c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1:82">
      <c r="A204" t="s">
        <v>240</v>
      </c>
      <c r="B204" t="s">
        <v>238</v>
      </c>
      <c r="C204" s="34" t="s">
        <v>239</v>
      </c>
      <c r="D204" s="15">
        <v>0.5236514522821577</v>
      </c>
      <c r="E204" s="37">
        <v>1</v>
      </c>
      <c r="F204" s="35">
        <v>29</v>
      </c>
      <c r="G204" s="37">
        <v>0</v>
      </c>
      <c r="H204" s="18">
        <v>1</v>
      </c>
      <c r="I204" s="37">
        <v>23.2</v>
      </c>
      <c r="J204" s="38">
        <v>12</v>
      </c>
      <c r="K204" s="15">
        <v>1</v>
      </c>
      <c r="L204" s="31">
        <v>1</v>
      </c>
      <c r="M204" s="37">
        <v>4</v>
      </c>
      <c r="N204" s="37">
        <v>0.5</v>
      </c>
      <c r="O204" s="28">
        <v>1</v>
      </c>
      <c r="P204">
        <v>40303</v>
      </c>
      <c r="Q204">
        <v>8.6999999999999994E-2</v>
      </c>
      <c r="R204">
        <v>36.6</v>
      </c>
      <c r="S204">
        <v>0.16556371074479606</v>
      </c>
      <c r="T204" s="24">
        <v>4</v>
      </c>
      <c r="U204" s="44">
        <f t="shared" si="3"/>
        <v>1506.25</v>
      </c>
      <c r="V204">
        <v>1</v>
      </c>
      <c r="W204" t="s">
        <v>240</v>
      </c>
      <c r="X204">
        <v>6025</v>
      </c>
      <c r="Y204" s="22">
        <v>1506.25</v>
      </c>
      <c r="Z204">
        <v>3.9</v>
      </c>
    </row>
    <row r="205" spans="1:82">
      <c r="A205" t="s">
        <v>241</v>
      </c>
      <c r="B205" t="s">
        <v>238</v>
      </c>
      <c r="C205" s="34" t="s">
        <v>239</v>
      </c>
      <c r="D205" s="15">
        <v>0.56031688872884411</v>
      </c>
      <c r="E205" s="37">
        <v>1</v>
      </c>
      <c r="F205" s="35">
        <v>29</v>
      </c>
      <c r="G205" s="37">
        <v>0</v>
      </c>
      <c r="H205" s="18">
        <v>1</v>
      </c>
      <c r="I205" s="37">
        <v>23.2</v>
      </c>
      <c r="J205" s="38">
        <v>12</v>
      </c>
      <c r="K205" s="15">
        <v>1</v>
      </c>
      <c r="L205" s="31">
        <v>1</v>
      </c>
      <c r="M205" s="37">
        <v>4</v>
      </c>
      <c r="N205" s="37">
        <v>0.5</v>
      </c>
      <c r="O205" s="28">
        <v>1</v>
      </c>
      <c r="P205">
        <v>43154</v>
      </c>
      <c r="Q205">
        <v>8.8999999999999996E-2</v>
      </c>
      <c r="R205">
        <v>38.6</v>
      </c>
      <c r="S205">
        <v>0.16510622974432843</v>
      </c>
      <c r="T205">
        <v>1</v>
      </c>
      <c r="U205" s="44">
        <f t="shared" si="3"/>
        <v>8331</v>
      </c>
      <c r="V205">
        <v>1</v>
      </c>
      <c r="W205" t="s">
        <v>241</v>
      </c>
      <c r="X205">
        <v>8331</v>
      </c>
      <c r="Y205" s="22">
        <v>8331</v>
      </c>
      <c r="Z205">
        <v>4.5999999999999996</v>
      </c>
    </row>
    <row r="206" spans="1:82">
      <c r="A206" t="s">
        <v>242</v>
      </c>
      <c r="B206" t="s">
        <v>238</v>
      </c>
      <c r="C206" s="34" t="s">
        <v>239</v>
      </c>
      <c r="D206" s="15">
        <v>0.63547200653861868</v>
      </c>
      <c r="E206" s="37">
        <v>1</v>
      </c>
      <c r="F206" s="35">
        <v>29</v>
      </c>
      <c r="G206" s="37">
        <v>0</v>
      </c>
      <c r="H206" s="18">
        <v>1</v>
      </c>
      <c r="I206" s="37">
        <v>23.2</v>
      </c>
      <c r="J206" s="38">
        <v>12</v>
      </c>
      <c r="K206" s="15">
        <v>1</v>
      </c>
      <c r="L206" s="31">
        <v>1</v>
      </c>
      <c r="M206" s="37">
        <v>4</v>
      </c>
      <c r="N206" s="37">
        <v>0.5</v>
      </c>
      <c r="O206" s="28">
        <v>1</v>
      </c>
      <c r="P206">
        <v>44106</v>
      </c>
      <c r="Q206">
        <v>7.0000000000000007E-2</v>
      </c>
      <c r="R206">
        <v>47.3</v>
      </c>
      <c r="S206">
        <v>0.42721851981760783</v>
      </c>
      <c r="T206">
        <v>5</v>
      </c>
      <c r="U206" s="44">
        <f t="shared" si="3"/>
        <v>489.4</v>
      </c>
      <c r="V206">
        <v>1</v>
      </c>
      <c r="W206" t="s">
        <v>242</v>
      </c>
      <c r="X206">
        <v>2447</v>
      </c>
      <c r="Y206" s="22">
        <v>489.4</v>
      </c>
      <c r="Z206">
        <v>5.9</v>
      </c>
    </row>
    <row r="207" spans="1:82">
      <c r="A207" t="s">
        <v>243</v>
      </c>
      <c r="B207" t="s">
        <v>238</v>
      </c>
      <c r="C207" s="34" t="s">
        <v>239</v>
      </c>
      <c r="D207" s="15">
        <v>0.49863395442871972</v>
      </c>
      <c r="E207" s="37">
        <v>1</v>
      </c>
      <c r="F207" s="35">
        <v>29</v>
      </c>
      <c r="G207" s="37">
        <v>0</v>
      </c>
      <c r="H207" s="18">
        <v>1</v>
      </c>
      <c r="I207" s="37">
        <v>23.2</v>
      </c>
      <c r="J207" s="38">
        <v>12</v>
      </c>
      <c r="K207" s="15">
        <v>1</v>
      </c>
      <c r="L207" s="31">
        <v>1</v>
      </c>
      <c r="M207" s="37">
        <v>4</v>
      </c>
      <c r="N207" s="37">
        <v>0.5</v>
      </c>
      <c r="O207" s="28">
        <v>1</v>
      </c>
      <c r="P207">
        <v>44685</v>
      </c>
      <c r="Q207">
        <v>0.193</v>
      </c>
      <c r="R207">
        <v>36.1</v>
      </c>
      <c r="S207">
        <v>0.42444170434306067</v>
      </c>
      <c r="T207">
        <v>14</v>
      </c>
      <c r="U207" s="44">
        <f t="shared" si="3"/>
        <v>2614.4285714285716</v>
      </c>
      <c r="V207">
        <v>1</v>
      </c>
      <c r="W207" t="s">
        <v>243</v>
      </c>
      <c r="X207">
        <v>36602</v>
      </c>
      <c r="Y207" s="22">
        <v>2614.4285714285716</v>
      </c>
      <c r="Z207">
        <v>6.9</v>
      </c>
    </row>
    <row r="208" spans="1:82">
      <c r="A208" t="s">
        <v>244</v>
      </c>
      <c r="B208" t="s">
        <v>238</v>
      </c>
      <c r="C208" s="34" t="s">
        <v>239</v>
      </c>
      <c r="D208" s="15">
        <v>0.58798770710849813</v>
      </c>
      <c r="E208" s="37">
        <v>1</v>
      </c>
      <c r="F208" s="35">
        <v>29</v>
      </c>
      <c r="G208" s="37">
        <v>0</v>
      </c>
      <c r="H208" s="18">
        <v>1</v>
      </c>
      <c r="I208" s="37">
        <v>23.2</v>
      </c>
      <c r="J208" s="38">
        <v>12</v>
      </c>
      <c r="K208" s="15">
        <v>1</v>
      </c>
      <c r="L208" s="31">
        <v>1</v>
      </c>
      <c r="M208" s="37">
        <v>4</v>
      </c>
      <c r="N208" s="37">
        <v>0.5</v>
      </c>
      <c r="O208" s="28">
        <v>1</v>
      </c>
      <c r="P208">
        <v>60485</v>
      </c>
      <c r="Q208">
        <v>0.11899999999999999</v>
      </c>
      <c r="R208">
        <v>41.6</v>
      </c>
      <c r="S208">
        <v>2.903439884968477E-2</v>
      </c>
      <c r="T208">
        <v>6</v>
      </c>
      <c r="U208" s="44">
        <f t="shared" si="3"/>
        <v>2494.6666666666665</v>
      </c>
      <c r="V208">
        <v>1</v>
      </c>
      <c r="W208" t="s">
        <v>244</v>
      </c>
      <c r="X208">
        <v>14968</v>
      </c>
      <c r="Y208" s="22">
        <v>2494.6666666666665</v>
      </c>
      <c r="Z208">
        <v>4.3</v>
      </c>
    </row>
    <row r="209" spans="1:26">
      <c r="A209" t="s">
        <v>245</v>
      </c>
      <c r="B209" t="s">
        <v>238</v>
      </c>
      <c r="C209" s="34" t="s">
        <v>239</v>
      </c>
      <c r="D209" s="15">
        <v>0.61340989970883208</v>
      </c>
      <c r="E209" s="37">
        <v>1</v>
      </c>
      <c r="F209" s="35">
        <v>29</v>
      </c>
      <c r="G209" s="37">
        <v>0</v>
      </c>
      <c r="H209" s="18">
        <v>1</v>
      </c>
      <c r="I209" s="37">
        <v>23.2</v>
      </c>
      <c r="J209" s="38">
        <v>12</v>
      </c>
      <c r="K209" s="15">
        <v>1</v>
      </c>
      <c r="L209" s="31">
        <v>1</v>
      </c>
      <c r="M209" s="37">
        <v>4</v>
      </c>
      <c r="N209" s="37">
        <v>0.5</v>
      </c>
      <c r="O209" s="28">
        <v>1</v>
      </c>
      <c r="P209">
        <v>67646</v>
      </c>
      <c r="Q209">
        <v>0.16600000000000001</v>
      </c>
      <c r="R209">
        <v>36</v>
      </c>
      <c r="S209">
        <v>0.13636201250372135</v>
      </c>
      <c r="T209">
        <v>8</v>
      </c>
      <c r="U209" s="44">
        <f t="shared" si="3"/>
        <v>7727.5</v>
      </c>
      <c r="V209">
        <v>1</v>
      </c>
      <c r="W209" t="s">
        <v>245</v>
      </c>
      <c r="X209">
        <v>61820</v>
      </c>
      <c r="Y209" s="22">
        <v>7727.5</v>
      </c>
      <c r="Z209">
        <v>5</v>
      </c>
    </row>
    <row r="210" spans="1:26">
      <c r="A210" t="s">
        <v>246</v>
      </c>
      <c r="B210" t="s">
        <v>238</v>
      </c>
      <c r="C210" s="34" t="s">
        <v>239</v>
      </c>
      <c r="D210" s="15">
        <v>0.61509866296147331</v>
      </c>
      <c r="E210" s="37">
        <v>1</v>
      </c>
      <c r="F210" s="35">
        <v>29</v>
      </c>
      <c r="G210" s="37">
        <v>0</v>
      </c>
      <c r="H210" s="18">
        <v>1</v>
      </c>
      <c r="I210" s="37">
        <v>23.2</v>
      </c>
      <c r="J210" s="38">
        <v>12</v>
      </c>
      <c r="K210" s="15">
        <v>1</v>
      </c>
      <c r="L210" s="31">
        <v>1</v>
      </c>
      <c r="M210" s="37">
        <v>4</v>
      </c>
      <c r="N210" s="37">
        <v>0.5</v>
      </c>
      <c r="O210" s="28">
        <v>1</v>
      </c>
      <c r="P210">
        <v>67604</v>
      </c>
      <c r="Q210">
        <v>0.16200000000000001</v>
      </c>
      <c r="R210">
        <v>38.299999999999997</v>
      </c>
      <c r="S210">
        <v>0.11390169814082858</v>
      </c>
      <c r="T210">
        <v>17</v>
      </c>
      <c r="U210" s="44">
        <f t="shared" si="3"/>
        <v>4826.2941176470586</v>
      </c>
      <c r="V210">
        <v>1</v>
      </c>
      <c r="W210" t="s">
        <v>246</v>
      </c>
      <c r="X210">
        <v>82047</v>
      </c>
      <c r="Y210" s="22">
        <v>4826.2941176470586</v>
      </c>
      <c r="Z210">
        <v>6.2</v>
      </c>
    </row>
    <row r="211" spans="1:26">
      <c r="A211" t="s">
        <v>247</v>
      </c>
      <c r="B211" t="s">
        <v>238</v>
      </c>
      <c r="C211" s="34" t="s">
        <v>239</v>
      </c>
      <c r="D211" s="15">
        <v>0.52042840142800473</v>
      </c>
      <c r="E211" s="37">
        <v>1</v>
      </c>
      <c r="F211" s="35">
        <v>29</v>
      </c>
      <c r="G211" s="37">
        <v>0</v>
      </c>
      <c r="H211" s="18">
        <v>1</v>
      </c>
      <c r="I211" s="37">
        <v>23.2</v>
      </c>
      <c r="J211" s="38">
        <v>12</v>
      </c>
      <c r="K211" s="15">
        <v>1</v>
      </c>
      <c r="L211" s="31">
        <v>1</v>
      </c>
      <c r="M211" s="37">
        <v>4</v>
      </c>
      <c r="N211" s="37">
        <v>0.5</v>
      </c>
      <c r="O211" s="28">
        <v>1</v>
      </c>
      <c r="P211">
        <v>39863</v>
      </c>
      <c r="Q211">
        <v>0.104</v>
      </c>
      <c r="R211">
        <v>39.5</v>
      </c>
      <c r="S211">
        <v>0.36999068033550792</v>
      </c>
      <c r="T211">
        <v>2</v>
      </c>
      <c r="U211" s="44">
        <f t="shared" si="3"/>
        <v>6302.5</v>
      </c>
      <c r="V211">
        <v>1</v>
      </c>
      <c r="W211" t="s">
        <v>247</v>
      </c>
      <c r="X211">
        <v>12605</v>
      </c>
      <c r="Y211" s="22">
        <v>6302.5</v>
      </c>
      <c r="Z211">
        <v>6.8</v>
      </c>
    </row>
    <row r="212" spans="1:26">
      <c r="A212" t="s">
        <v>248</v>
      </c>
      <c r="B212" t="s">
        <v>238</v>
      </c>
      <c r="C212" s="34" t="s">
        <v>239</v>
      </c>
      <c r="D212" s="15">
        <v>0.5245934959349593</v>
      </c>
      <c r="E212" s="37">
        <v>1</v>
      </c>
      <c r="F212" s="35">
        <v>29</v>
      </c>
      <c r="G212" s="37">
        <v>0</v>
      </c>
      <c r="H212" s="18">
        <v>1</v>
      </c>
      <c r="I212" s="37">
        <v>23.2</v>
      </c>
      <c r="J212" s="38">
        <v>12</v>
      </c>
      <c r="K212" s="15">
        <v>1</v>
      </c>
      <c r="L212" s="31">
        <v>1</v>
      </c>
      <c r="M212" s="37">
        <v>4</v>
      </c>
      <c r="N212" s="37">
        <v>0.5</v>
      </c>
      <c r="O212" s="28">
        <v>1</v>
      </c>
      <c r="P212">
        <v>46404</v>
      </c>
      <c r="Q212">
        <v>0.11799999999999999</v>
      </c>
      <c r="R212">
        <v>39.799999999999997</v>
      </c>
      <c r="S212">
        <v>0.10904782896186907</v>
      </c>
      <c r="T212">
        <v>5</v>
      </c>
      <c r="U212" s="44">
        <f t="shared" si="3"/>
        <v>2952</v>
      </c>
      <c r="V212">
        <v>1</v>
      </c>
      <c r="W212" t="s">
        <v>248</v>
      </c>
      <c r="X212">
        <v>14760</v>
      </c>
      <c r="Y212" s="22">
        <v>2952</v>
      </c>
      <c r="Z212">
        <v>5.7</v>
      </c>
    </row>
    <row r="213" spans="1:26">
      <c r="A213" t="s">
        <v>249</v>
      </c>
      <c r="B213" t="s">
        <v>238</v>
      </c>
      <c r="C213" s="34" t="s">
        <v>239</v>
      </c>
      <c r="D213" s="15">
        <v>0.61014641376754764</v>
      </c>
      <c r="E213" s="37">
        <v>1</v>
      </c>
      <c r="F213" s="35">
        <v>29</v>
      </c>
      <c r="G213" s="37">
        <v>0</v>
      </c>
      <c r="H213" s="18">
        <v>1</v>
      </c>
      <c r="I213" s="37">
        <v>23.2</v>
      </c>
      <c r="J213" s="38">
        <v>12</v>
      </c>
      <c r="K213" s="15">
        <v>1</v>
      </c>
      <c r="L213" s="31">
        <v>1</v>
      </c>
      <c r="M213" s="37">
        <v>4</v>
      </c>
      <c r="N213" s="37">
        <v>0.5</v>
      </c>
      <c r="O213" s="28">
        <v>1</v>
      </c>
      <c r="P213">
        <v>47859</v>
      </c>
      <c r="Q213">
        <v>0.22800000000000001</v>
      </c>
      <c r="R213">
        <v>36.4</v>
      </c>
      <c r="S213">
        <v>0.56380194236586534</v>
      </c>
      <c r="T213">
        <v>31</v>
      </c>
      <c r="U213" s="44">
        <f t="shared" si="3"/>
        <v>3743.2580645161293</v>
      </c>
      <c r="V213">
        <v>1</v>
      </c>
      <c r="W213" t="s">
        <v>249</v>
      </c>
      <c r="X213">
        <v>116041</v>
      </c>
      <c r="Y213" s="22">
        <v>3743.2580645161293</v>
      </c>
      <c r="Z213">
        <v>7.4</v>
      </c>
    </row>
    <row r="214" spans="1:26">
      <c r="A214" t="s">
        <v>250</v>
      </c>
      <c r="B214" t="s">
        <v>238</v>
      </c>
      <c r="C214" s="34" t="s">
        <v>239</v>
      </c>
      <c r="D214" s="15">
        <v>0.55387303436225976</v>
      </c>
      <c r="E214" s="37">
        <v>1</v>
      </c>
      <c r="F214" s="35">
        <v>29</v>
      </c>
      <c r="G214" s="37">
        <v>0</v>
      </c>
      <c r="H214" s="18">
        <v>1</v>
      </c>
      <c r="I214" s="37">
        <v>23.2</v>
      </c>
      <c r="J214" s="38">
        <v>12</v>
      </c>
      <c r="K214" s="15">
        <v>1</v>
      </c>
      <c r="L214" s="31">
        <v>1</v>
      </c>
      <c r="M214" s="37">
        <v>4</v>
      </c>
      <c r="N214" s="37">
        <v>0.5</v>
      </c>
      <c r="O214" s="28">
        <v>1</v>
      </c>
      <c r="P214">
        <v>51770</v>
      </c>
      <c r="Q214">
        <v>0.13500000000000001</v>
      </c>
      <c r="R214">
        <v>38</v>
      </c>
      <c r="S214">
        <v>0.27427339508144361</v>
      </c>
      <c r="T214">
        <v>1</v>
      </c>
      <c r="U214" s="44">
        <f t="shared" si="3"/>
        <v>10302</v>
      </c>
      <c r="V214">
        <v>1</v>
      </c>
      <c r="W214" t="s">
        <v>250</v>
      </c>
      <c r="X214">
        <v>10302</v>
      </c>
      <c r="Y214" s="22">
        <v>10302</v>
      </c>
      <c r="Z214">
        <v>6.4</v>
      </c>
    </row>
    <row r="215" spans="1:26">
      <c r="A215" t="s">
        <v>251</v>
      </c>
      <c r="B215" t="s">
        <v>238</v>
      </c>
      <c r="C215" s="34" t="s">
        <v>239</v>
      </c>
      <c r="D215" s="15">
        <v>0.52754886603555129</v>
      </c>
      <c r="E215" s="37">
        <v>1</v>
      </c>
      <c r="F215" s="35">
        <v>29</v>
      </c>
      <c r="G215" s="37">
        <v>0</v>
      </c>
      <c r="H215" s="18">
        <v>1</v>
      </c>
      <c r="I215" s="37">
        <v>23.2</v>
      </c>
      <c r="J215" s="38">
        <v>12</v>
      </c>
      <c r="K215" s="15">
        <v>1</v>
      </c>
      <c r="L215" s="31">
        <v>1</v>
      </c>
      <c r="M215" s="37">
        <v>4</v>
      </c>
      <c r="N215" s="37">
        <v>0.5</v>
      </c>
      <c r="O215" s="28">
        <v>1</v>
      </c>
      <c r="P215">
        <v>48076</v>
      </c>
      <c r="Q215">
        <v>6.0999999999999999E-2</v>
      </c>
      <c r="R215">
        <v>40.9</v>
      </c>
      <c r="S215">
        <v>4.1290251066895746E-2</v>
      </c>
      <c r="T215">
        <v>3</v>
      </c>
      <c r="U215" s="44">
        <f t="shared" si="3"/>
        <v>4894.333333333333</v>
      </c>
      <c r="V215">
        <v>1</v>
      </c>
      <c r="W215" t="s">
        <v>251</v>
      </c>
      <c r="X215">
        <v>14683</v>
      </c>
      <c r="Y215" s="22">
        <v>4894.333333333333</v>
      </c>
      <c r="Z215">
        <v>5.3</v>
      </c>
    </row>
    <row r="216" spans="1:26">
      <c r="A216" t="s">
        <v>252</v>
      </c>
      <c r="B216" t="s">
        <v>238</v>
      </c>
      <c r="C216" s="34" t="s">
        <v>239</v>
      </c>
      <c r="D216" s="15">
        <v>0.58571192872463285</v>
      </c>
      <c r="E216" s="37">
        <v>1</v>
      </c>
      <c r="F216" s="35">
        <v>29</v>
      </c>
      <c r="G216" s="37">
        <v>0</v>
      </c>
      <c r="H216" s="18">
        <v>1</v>
      </c>
      <c r="I216" s="37">
        <v>23.2</v>
      </c>
      <c r="J216" s="38">
        <v>12</v>
      </c>
      <c r="K216" s="15">
        <v>1</v>
      </c>
      <c r="L216" s="31">
        <v>1</v>
      </c>
      <c r="M216" s="37">
        <v>4</v>
      </c>
      <c r="N216" s="37">
        <v>0.5</v>
      </c>
      <c r="O216" s="28">
        <v>1</v>
      </c>
      <c r="P216">
        <v>40936</v>
      </c>
      <c r="Q216">
        <v>0.126</v>
      </c>
      <c r="R216">
        <v>44</v>
      </c>
      <c r="S216">
        <v>0.35333169412343252</v>
      </c>
      <c r="T216">
        <v>7</v>
      </c>
      <c r="U216" s="44">
        <f t="shared" si="3"/>
        <v>1731.7142857142858</v>
      </c>
      <c r="V216">
        <v>1</v>
      </c>
      <c r="W216" t="s">
        <v>252</v>
      </c>
      <c r="X216">
        <v>12122</v>
      </c>
      <c r="Y216" s="22">
        <v>1731.7142857142858</v>
      </c>
      <c r="Z216">
        <v>5.2</v>
      </c>
    </row>
    <row r="217" spans="1:26">
      <c r="A217" t="s">
        <v>253</v>
      </c>
      <c r="B217" t="s">
        <v>238</v>
      </c>
      <c r="C217" s="34" t="s">
        <v>239</v>
      </c>
      <c r="D217" s="15">
        <v>0.76271489331284181</v>
      </c>
      <c r="E217" s="37">
        <v>1</v>
      </c>
      <c r="F217" s="35">
        <v>29</v>
      </c>
      <c r="G217" s="37">
        <v>0</v>
      </c>
      <c r="H217" s="18">
        <v>1</v>
      </c>
      <c r="I217" s="37">
        <v>23.2</v>
      </c>
      <c r="J217" s="38">
        <v>12</v>
      </c>
      <c r="K217" s="15">
        <v>1</v>
      </c>
      <c r="L217" s="31">
        <v>1</v>
      </c>
      <c r="M217" s="37">
        <v>4</v>
      </c>
      <c r="N217" s="37">
        <v>0.5</v>
      </c>
      <c r="O217" s="28">
        <v>1</v>
      </c>
      <c r="P217">
        <v>87334</v>
      </c>
      <c r="Q217">
        <v>0.29399999999999998</v>
      </c>
      <c r="R217">
        <v>34.4</v>
      </c>
      <c r="S217">
        <v>0.15547907183301876</v>
      </c>
      <c r="T217">
        <v>10</v>
      </c>
      <c r="U217" s="44">
        <f t="shared" si="3"/>
        <v>2797.9</v>
      </c>
      <c r="V217">
        <v>1</v>
      </c>
      <c r="W217" t="s">
        <v>253</v>
      </c>
      <c r="X217">
        <v>27979</v>
      </c>
      <c r="Y217" s="22">
        <v>2797.9</v>
      </c>
      <c r="Z217">
        <v>5.0999999999999996</v>
      </c>
    </row>
    <row r="218" spans="1:26">
      <c r="A218" t="s">
        <v>254</v>
      </c>
      <c r="B218" t="s">
        <v>238</v>
      </c>
      <c r="C218" s="34" t="s">
        <v>239</v>
      </c>
      <c r="D218" s="15">
        <v>0.47115941802007799</v>
      </c>
      <c r="E218" s="37">
        <v>1</v>
      </c>
      <c r="F218" s="35">
        <v>29</v>
      </c>
      <c r="G218" s="37">
        <v>0</v>
      </c>
      <c r="H218" s="18">
        <v>1</v>
      </c>
      <c r="I218" s="37">
        <v>23.2</v>
      </c>
      <c r="J218" s="38">
        <v>12</v>
      </c>
      <c r="K218" s="15">
        <v>1</v>
      </c>
      <c r="L218" s="31">
        <v>1</v>
      </c>
      <c r="M218" s="37">
        <v>4</v>
      </c>
      <c r="N218" s="37">
        <v>0.5</v>
      </c>
      <c r="O218" s="28">
        <v>1</v>
      </c>
      <c r="P218">
        <v>53105</v>
      </c>
      <c r="Q218">
        <v>0.26900000000000002</v>
      </c>
      <c r="R218">
        <v>29.2</v>
      </c>
      <c r="S218">
        <v>0.30088340549062792</v>
      </c>
      <c r="T218">
        <v>16</v>
      </c>
      <c r="U218" s="44">
        <f t="shared" si="3"/>
        <v>3990.6875</v>
      </c>
      <c r="V218">
        <v>1</v>
      </c>
      <c r="W218" t="s">
        <v>254</v>
      </c>
      <c r="X218">
        <v>63851</v>
      </c>
      <c r="Y218" s="22">
        <v>3990.6875</v>
      </c>
      <c r="Z218">
        <v>6.5</v>
      </c>
    </row>
    <row r="219" spans="1:26">
      <c r="A219" t="s">
        <v>255</v>
      </c>
      <c r="B219" t="s">
        <v>238</v>
      </c>
      <c r="C219" s="34" t="s">
        <v>239</v>
      </c>
      <c r="D219" s="15">
        <v>0.64202872423532242</v>
      </c>
      <c r="E219" s="37">
        <v>1</v>
      </c>
      <c r="F219" s="35">
        <v>29</v>
      </c>
      <c r="G219" s="37">
        <v>0</v>
      </c>
      <c r="H219" s="18">
        <v>1</v>
      </c>
      <c r="I219" s="37">
        <v>23.2</v>
      </c>
      <c r="J219" s="38">
        <v>12</v>
      </c>
      <c r="K219" s="15">
        <v>1</v>
      </c>
      <c r="L219" s="31">
        <v>1</v>
      </c>
      <c r="M219" s="37">
        <v>4</v>
      </c>
      <c r="N219" s="37">
        <v>0.5</v>
      </c>
      <c r="O219" s="28">
        <v>1</v>
      </c>
      <c r="P219">
        <v>46977</v>
      </c>
      <c r="Q219">
        <v>9.4E-2</v>
      </c>
      <c r="R219">
        <v>38.299999999999997</v>
      </c>
      <c r="S219">
        <v>0.46648804449315956</v>
      </c>
      <c r="T219">
        <v>16</v>
      </c>
      <c r="U219" s="44">
        <f t="shared" si="3"/>
        <v>1040.0625</v>
      </c>
      <c r="V219">
        <v>1</v>
      </c>
      <c r="W219" t="s">
        <v>255</v>
      </c>
      <c r="X219">
        <v>16641</v>
      </c>
      <c r="Y219" s="22">
        <v>1040.0625</v>
      </c>
      <c r="Z219">
        <v>7.1</v>
      </c>
    </row>
    <row r="220" spans="1:26">
      <c r="A220" t="s">
        <v>256</v>
      </c>
      <c r="B220" t="s">
        <v>238</v>
      </c>
      <c r="C220" s="34" t="s">
        <v>239</v>
      </c>
      <c r="D220" s="15">
        <v>0.5935057732062724</v>
      </c>
      <c r="E220" s="37">
        <v>1</v>
      </c>
      <c r="F220" s="35">
        <v>29</v>
      </c>
      <c r="G220" s="37">
        <v>0</v>
      </c>
      <c r="H220" s="18">
        <v>1</v>
      </c>
      <c r="I220" s="37">
        <v>23.2</v>
      </c>
      <c r="J220" s="38">
        <v>12</v>
      </c>
      <c r="K220" s="15">
        <v>1</v>
      </c>
      <c r="L220" s="31">
        <v>1</v>
      </c>
      <c r="M220" s="37">
        <v>4</v>
      </c>
      <c r="N220" s="37">
        <v>0.5</v>
      </c>
      <c r="O220" s="28">
        <v>1</v>
      </c>
      <c r="P220">
        <v>61471</v>
      </c>
      <c r="Q220">
        <v>0.09</v>
      </c>
      <c r="R220">
        <v>38.799999999999997</v>
      </c>
      <c r="S220">
        <v>0.28519431724785721</v>
      </c>
      <c r="T220">
        <v>1</v>
      </c>
      <c r="U220" s="44">
        <f t="shared" si="3"/>
        <v>19833</v>
      </c>
      <c r="V220">
        <v>1</v>
      </c>
      <c r="W220" t="s">
        <v>256</v>
      </c>
      <c r="X220">
        <v>19833</v>
      </c>
      <c r="Y220" s="22">
        <v>19833</v>
      </c>
      <c r="Z220">
        <v>6.1</v>
      </c>
    </row>
    <row r="221" spans="1:26">
      <c r="A221" t="s">
        <v>257</v>
      </c>
      <c r="B221" t="s">
        <v>238</v>
      </c>
      <c r="C221" s="34" t="s">
        <v>239</v>
      </c>
      <c r="D221" s="15">
        <v>0.42676522077416845</v>
      </c>
      <c r="E221" s="37">
        <v>1</v>
      </c>
      <c r="F221" s="35">
        <v>29</v>
      </c>
      <c r="G221" s="37">
        <v>0</v>
      </c>
      <c r="H221" s="18">
        <v>1</v>
      </c>
      <c r="I221" s="37">
        <v>23.2</v>
      </c>
      <c r="J221" s="38">
        <v>12</v>
      </c>
      <c r="K221" s="15">
        <v>1</v>
      </c>
      <c r="L221" s="31">
        <v>1</v>
      </c>
      <c r="M221" s="37">
        <v>4</v>
      </c>
      <c r="N221" s="37">
        <v>0.5</v>
      </c>
      <c r="O221" s="28">
        <v>1</v>
      </c>
      <c r="P221">
        <v>38232</v>
      </c>
      <c r="Q221">
        <v>0.12</v>
      </c>
      <c r="R221">
        <v>40.4</v>
      </c>
      <c r="S221">
        <v>0.61295532029427602</v>
      </c>
      <c r="T221">
        <v>5</v>
      </c>
      <c r="U221" s="44">
        <f t="shared" si="3"/>
        <v>1028.2</v>
      </c>
      <c r="V221">
        <v>1</v>
      </c>
      <c r="W221" t="s">
        <v>257</v>
      </c>
      <c r="X221">
        <v>5141</v>
      </c>
      <c r="Y221" s="22">
        <v>1028.2</v>
      </c>
      <c r="Z221">
        <v>5.0999999999999996</v>
      </c>
    </row>
    <row r="222" spans="1:26">
      <c r="A222" t="s">
        <v>258</v>
      </c>
      <c r="B222" t="s">
        <v>238</v>
      </c>
      <c r="C222" s="34" t="s">
        <v>239</v>
      </c>
      <c r="D222" s="15">
        <v>0.57102909625629772</v>
      </c>
      <c r="E222" s="37">
        <v>1</v>
      </c>
      <c r="F222" s="35">
        <v>29</v>
      </c>
      <c r="G222" s="37">
        <v>0</v>
      </c>
      <c r="H222" s="18">
        <v>1</v>
      </c>
      <c r="I222" s="37">
        <v>23.2</v>
      </c>
      <c r="J222" s="38">
        <v>12</v>
      </c>
      <c r="K222" s="15">
        <v>1</v>
      </c>
      <c r="L222" s="31">
        <v>1</v>
      </c>
      <c r="M222" s="37">
        <v>4</v>
      </c>
      <c r="N222" s="37">
        <v>0.5</v>
      </c>
      <c r="O222" s="28">
        <v>1</v>
      </c>
      <c r="P222">
        <v>63482</v>
      </c>
      <c r="Q222">
        <v>0.188</v>
      </c>
      <c r="R222">
        <v>33.6</v>
      </c>
      <c r="S222">
        <v>0.19044151115157032</v>
      </c>
      <c r="T222">
        <v>12</v>
      </c>
      <c r="U222" s="44">
        <f t="shared" si="3"/>
        <v>3456.9166666666665</v>
      </c>
      <c r="V222">
        <v>1</v>
      </c>
      <c r="W222" t="s">
        <v>258</v>
      </c>
      <c r="X222">
        <v>41483</v>
      </c>
      <c r="Y222" s="22">
        <v>3456.9166666666665</v>
      </c>
      <c r="Z222">
        <v>4.8</v>
      </c>
    </row>
    <row r="223" spans="1:26">
      <c r="A223" t="s">
        <v>259</v>
      </c>
      <c r="B223" t="s">
        <v>238</v>
      </c>
      <c r="C223" s="34" t="s">
        <v>239</v>
      </c>
      <c r="D223" s="15">
        <v>0.54656469717528067</v>
      </c>
      <c r="E223" s="37">
        <v>1</v>
      </c>
      <c r="F223" s="35">
        <v>29</v>
      </c>
      <c r="G223" s="37">
        <v>0</v>
      </c>
      <c r="H223" s="18">
        <v>1</v>
      </c>
      <c r="I223" s="37">
        <v>23.2</v>
      </c>
      <c r="J223" s="38">
        <v>12</v>
      </c>
      <c r="K223" s="15">
        <v>1</v>
      </c>
      <c r="L223" s="31">
        <v>1</v>
      </c>
      <c r="M223" s="37">
        <v>4</v>
      </c>
      <c r="N223" s="37">
        <v>0.5</v>
      </c>
      <c r="O223" s="28">
        <v>1</v>
      </c>
      <c r="P223">
        <v>41593</v>
      </c>
      <c r="Q223">
        <v>0.151</v>
      </c>
      <c r="R223">
        <v>39.700000000000003</v>
      </c>
      <c r="S223">
        <v>0.25684993649065507</v>
      </c>
      <c r="T223">
        <v>1</v>
      </c>
      <c r="U223" s="44">
        <f t="shared" si="3"/>
        <v>8107</v>
      </c>
      <c r="V223">
        <v>1</v>
      </c>
      <c r="W223" t="s">
        <v>259</v>
      </c>
      <c r="X223">
        <v>8107</v>
      </c>
      <c r="Y223" s="22">
        <v>8107</v>
      </c>
      <c r="Z223">
        <v>4.3</v>
      </c>
    </row>
    <row r="224" spans="1:26">
      <c r="A224" t="s">
        <v>260</v>
      </c>
      <c r="B224" t="s">
        <v>238</v>
      </c>
      <c r="C224" s="34" t="s">
        <v>239</v>
      </c>
      <c r="D224" s="15">
        <v>0.59413002933894665</v>
      </c>
      <c r="E224" s="37">
        <v>1</v>
      </c>
      <c r="F224" s="35">
        <v>29</v>
      </c>
      <c r="G224" s="37">
        <v>0</v>
      </c>
      <c r="H224" s="18">
        <v>1</v>
      </c>
      <c r="I224" s="37">
        <v>23.2</v>
      </c>
      <c r="J224" s="38">
        <v>12</v>
      </c>
      <c r="K224" s="15">
        <v>1</v>
      </c>
      <c r="L224" s="31">
        <v>1</v>
      </c>
      <c r="M224" s="37">
        <v>4</v>
      </c>
      <c r="N224" s="37">
        <v>0.5</v>
      </c>
      <c r="O224" s="28">
        <v>1</v>
      </c>
      <c r="P224">
        <v>59894</v>
      </c>
      <c r="Q224">
        <v>0.188</v>
      </c>
      <c r="R224">
        <v>35.1</v>
      </c>
      <c r="S224">
        <v>0.19788423554618192</v>
      </c>
      <c r="T224">
        <v>28</v>
      </c>
      <c r="U224" s="44">
        <f t="shared" si="3"/>
        <v>3274.5357142857142</v>
      </c>
      <c r="V224">
        <v>1</v>
      </c>
      <c r="W224" t="s">
        <v>260</v>
      </c>
      <c r="X224">
        <v>91687</v>
      </c>
      <c r="Y224" s="22">
        <v>3274.5357142857142</v>
      </c>
      <c r="Z224">
        <v>6.3</v>
      </c>
    </row>
    <row r="225" spans="1:26">
      <c r="A225" t="s">
        <v>261</v>
      </c>
      <c r="B225" t="s">
        <v>238</v>
      </c>
      <c r="C225" s="34" t="s">
        <v>239</v>
      </c>
      <c r="D225" s="15">
        <v>0.62303825053046091</v>
      </c>
      <c r="E225" s="37">
        <v>1</v>
      </c>
      <c r="F225" s="35">
        <v>29</v>
      </c>
      <c r="G225" s="37">
        <v>0</v>
      </c>
      <c r="H225" s="18">
        <v>1</v>
      </c>
      <c r="I225" s="37">
        <v>23.2</v>
      </c>
      <c r="J225" s="38">
        <v>12</v>
      </c>
      <c r="K225" s="15">
        <v>1</v>
      </c>
      <c r="L225" s="31">
        <v>1</v>
      </c>
      <c r="M225" s="37">
        <v>4</v>
      </c>
      <c r="N225" s="37">
        <v>0.5</v>
      </c>
      <c r="O225" s="28">
        <v>1</v>
      </c>
      <c r="P225">
        <v>64245</v>
      </c>
      <c r="Q225">
        <v>0.17799999999999999</v>
      </c>
      <c r="R225">
        <v>41.3</v>
      </c>
      <c r="S225">
        <v>3.0320854042290388E-2</v>
      </c>
      <c r="T225">
        <v>11</v>
      </c>
      <c r="U225" s="44">
        <f t="shared" si="3"/>
        <v>4755.727272727273</v>
      </c>
      <c r="V225">
        <v>1</v>
      </c>
      <c r="W225" t="s">
        <v>261</v>
      </c>
      <c r="X225">
        <v>52313</v>
      </c>
      <c r="Y225" s="22">
        <v>4755.727272727273</v>
      </c>
      <c r="Z225">
        <v>4.4000000000000004</v>
      </c>
    </row>
    <row r="226" spans="1:26">
      <c r="A226" t="s">
        <v>262</v>
      </c>
      <c r="B226" t="s">
        <v>238</v>
      </c>
      <c r="C226" s="34" t="s">
        <v>239</v>
      </c>
      <c r="D226" s="15">
        <v>0.41755829903978053</v>
      </c>
      <c r="E226" s="37">
        <v>1</v>
      </c>
      <c r="F226" s="35">
        <v>29</v>
      </c>
      <c r="G226" s="37">
        <v>0</v>
      </c>
      <c r="H226" s="18">
        <v>1</v>
      </c>
      <c r="I226" s="37">
        <v>23.2</v>
      </c>
      <c r="J226" s="38">
        <v>12</v>
      </c>
      <c r="K226" s="15">
        <v>1</v>
      </c>
      <c r="L226" s="31">
        <v>1</v>
      </c>
      <c r="M226" s="37">
        <v>4</v>
      </c>
      <c r="N226" s="37">
        <v>0.5</v>
      </c>
      <c r="O226" s="28">
        <v>1</v>
      </c>
      <c r="P226">
        <v>47229</v>
      </c>
      <c r="Q226">
        <v>9.9000000000000005E-2</v>
      </c>
      <c r="R226">
        <v>38.6</v>
      </c>
      <c r="S226">
        <v>0.29907436961378869</v>
      </c>
      <c r="T226">
        <v>8</v>
      </c>
      <c r="U226" s="44">
        <f t="shared" si="3"/>
        <v>1366.875</v>
      </c>
      <c r="V226">
        <v>1</v>
      </c>
      <c r="W226" t="s">
        <v>262</v>
      </c>
      <c r="X226">
        <v>10935</v>
      </c>
      <c r="Y226" s="22">
        <v>1366.875</v>
      </c>
      <c r="Z226">
        <v>3.8</v>
      </c>
    </row>
    <row r="227" spans="1:26">
      <c r="A227" t="s">
        <v>263</v>
      </c>
      <c r="B227" t="s">
        <v>238</v>
      </c>
      <c r="C227" s="34" t="s">
        <v>239</v>
      </c>
      <c r="D227" s="15">
        <v>0.5824064535279635</v>
      </c>
      <c r="E227" s="37">
        <v>1</v>
      </c>
      <c r="F227" s="35">
        <v>29</v>
      </c>
      <c r="G227" s="37">
        <v>0</v>
      </c>
      <c r="H227" s="18">
        <v>1</v>
      </c>
      <c r="I227" s="37">
        <v>23.2</v>
      </c>
      <c r="J227" s="38">
        <v>12</v>
      </c>
      <c r="K227" s="15">
        <v>1</v>
      </c>
      <c r="L227" s="31">
        <v>1</v>
      </c>
      <c r="M227" s="37">
        <v>4</v>
      </c>
      <c r="N227" s="37">
        <v>0.5</v>
      </c>
      <c r="O227" s="28">
        <v>1</v>
      </c>
      <c r="P227">
        <v>61527</v>
      </c>
      <c r="Q227">
        <v>0.30299999999999999</v>
      </c>
      <c r="R227">
        <v>36.4</v>
      </c>
      <c r="S227">
        <v>0.41358484938860723</v>
      </c>
      <c r="T227">
        <v>91</v>
      </c>
      <c r="U227" s="44">
        <f t="shared" si="3"/>
        <v>2517.4065934065934</v>
      </c>
      <c r="V227">
        <v>1</v>
      </c>
      <c r="W227" t="s">
        <v>263</v>
      </c>
      <c r="X227">
        <v>229084</v>
      </c>
      <c r="Y227" s="22">
        <v>2517.4065934065934</v>
      </c>
      <c r="Z227">
        <v>7.6</v>
      </c>
    </row>
    <row r="228" spans="1:26">
      <c r="A228" t="s">
        <v>264</v>
      </c>
      <c r="B228" t="s">
        <v>238</v>
      </c>
      <c r="C228" s="34" t="s">
        <v>239</v>
      </c>
      <c r="D228" s="15">
        <v>0.18728542677873802</v>
      </c>
      <c r="E228" s="37">
        <v>1</v>
      </c>
      <c r="F228" s="35">
        <v>29</v>
      </c>
      <c r="G228" s="37">
        <v>0</v>
      </c>
      <c r="H228" s="18">
        <v>1</v>
      </c>
      <c r="I228" s="37">
        <v>23.2</v>
      </c>
      <c r="J228" s="38">
        <v>12</v>
      </c>
      <c r="K228" s="15">
        <v>1</v>
      </c>
      <c r="L228" s="31">
        <v>1</v>
      </c>
      <c r="M228" s="37">
        <v>4</v>
      </c>
      <c r="N228" s="37">
        <v>0.5</v>
      </c>
      <c r="O228" s="28">
        <v>1</v>
      </c>
      <c r="P228">
        <v>53786</v>
      </c>
      <c r="Q228">
        <v>0.28100000000000003</v>
      </c>
      <c r="R228">
        <v>25.1</v>
      </c>
      <c r="S228">
        <v>0.18932602046197658</v>
      </c>
      <c r="T228">
        <v>1</v>
      </c>
      <c r="U228" s="44">
        <f t="shared" si="3"/>
        <v>8447</v>
      </c>
      <c r="V228">
        <v>1</v>
      </c>
      <c r="W228" t="s">
        <v>264</v>
      </c>
      <c r="X228">
        <v>8447</v>
      </c>
      <c r="Y228" s="22">
        <v>8447</v>
      </c>
      <c r="Z228">
        <v>6.3</v>
      </c>
    </row>
    <row r="229" spans="1:26">
      <c r="A229" t="s">
        <v>265</v>
      </c>
      <c r="B229" t="s">
        <v>238</v>
      </c>
      <c r="C229" s="34" t="s">
        <v>239</v>
      </c>
      <c r="D229" s="15">
        <v>0.5221321695760599</v>
      </c>
      <c r="E229" s="37">
        <v>1</v>
      </c>
      <c r="F229" s="35">
        <v>29</v>
      </c>
      <c r="G229" s="37">
        <v>0</v>
      </c>
      <c r="H229" s="18">
        <v>1</v>
      </c>
      <c r="I229" s="37">
        <v>23.2</v>
      </c>
      <c r="J229" s="38">
        <v>12</v>
      </c>
      <c r="K229" s="15">
        <v>1</v>
      </c>
      <c r="L229" s="31">
        <v>1</v>
      </c>
      <c r="M229" s="37">
        <v>4</v>
      </c>
      <c r="N229" s="37">
        <v>0.5</v>
      </c>
      <c r="O229" s="28">
        <v>1</v>
      </c>
      <c r="P229">
        <v>42974</v>
      </c>
      <c r="Q229">
        <v>8.2000000000000003E-2</v>
      </c>
      <c r="R229">
        <v>40.299999999999997</v>
      </c>
      <c r="S229">
        <v>0.10019260091485435</v>
      </c>
      <c r="T229">
        <v>7</v>
      </c>
      <c r="U229" s="44">
        <f t="shared" si="3"/>
        <v>2749.7142857142858</v>
      </c>
      <c r="V229">
        <v>1</v>
      </c>
      <c r="W229" t="s">
        <v>265</v>
      </c>
      <c r="X229">
        <v>19248</v>
      </c>
      <c r="Y229" s="22">
        <v>2749.7142857142858</v>
      </c>
      <c r="Z229">
        <v>8.3000000000000007</v>
      </c>
    </row>
    <row r="230" spans="1:26">
      <c r="A230" t="s">
        <v>266</v>
      </c>
      <c r="B230" t="s">
        <v>238</v>
      </c>
      <c r="C230" s="34" t="s">
        <v>239</v>
      </c>
      <c r="D230" s="15">
        <v>0.73550995119622575</v>
      </c>
      <c r="E230" s="37">
        <v>1</v>
      </c>
      <c r="F230" s="35">
        <v>29</v>
      </c>
      <c r="G230" s="37">
        <v>0</v>
      </c>
      <c r="H230" s="18">
        <v>1</v>
      </c>
      <c r="I230" s="37">
        <v>23.2</v>
      </c>
      <c r="J230" s="38">
        <v>12</v>
      </c>
      <c r="K230" s="15">
        <v>1</v>
      </c>
      <c r="L230" s="31">
        <v>1</v>
      </c>
      <c r="M230" s="37">
        <v>4</v>
      </c>
      <c r="N230" s="37">
        <v>0.5</v>
      </c>
      <c r="O230" s="28">
        <v>1</v>
      </c>
      <c r="P230">
        <v>96997</v>
      </c>
      <c r="Q230">
        <v>0.34599999999999997</v>
      </c>
      <c r="R230">
        <v>39.5</v>
      </c>
      <c r="S230">
        <v>7.781485969982288E-2</v>
      </c>
      <c r="T230">
        <v>40</v>
      </c>
      <c r="U230" s="44">
        <f t="shared" si="3"/>
        <v>4922.7749999999996</v>
      </c>
      <c r="V230">
        <v>1</v>
      </c>
      <c r="W230" t="s">
        <v>266</v>
      </c>
      <c r="X230">
        <v>196911</v>
      </c>
      <c r="Y230" s="22">
        <v>4922.7749999999996</v>
      </c>
      <c r="Z230">
        <v>4.8</v>
      </c>
    </row>
    <row r="231" spans="1:26">
      <c r="A231" t="s">
        <v>267</v>
      </c>
      <c r="B231" t="s">
        <v>238</v>
      </c>
      <c r="C231" s="34" t="s">
        <v>239</v>
      </c>
      <c r="D231" s="15">
        <v>0.482775160116243</v>
      </c>
      <c r="E231" s="37">
        <v>1</v>
      </c>
      <c r="F231" s="35">
        <v>29</v>
      </c>
      <c r="G231" s="37">
        <v>0</v>
      </c>
      <c r="H231" s="18">
        <v>1</v>
      </c>
      <c r="I231" s="37">
        <v>23.2</v>
      </c>
      <c r="J231" s="38">
        <v>12</v>
      </c>
      <c r="K231" s="15">
        <v>1</v>
      </c>
      <c r="L231" s="31">
        <v>1</v>
      </c>
      <c r="M231" s="37">
        <v>4</v>
      </c>
      <c r="N231" s="37">
        <v>0.5</v>
      </c>
      <c r="O231" s="28">
        <v>1</v>
      </c>
      <c r="P231">
        <v>49145</v>
      </c>
      <c r="Q231">
        <v>0.40799999999999997</v>
      </c>
      <c r="R231">
        <v>28.8</v>
      </c>
      <c r="S231">
        <v>0.28242707117852978</v>
      </c>
      <c r="T231">
        <v>24</v>
      </c>
      <c r="U231" s="44">
        <f t="shared" si="3"/>
        <v>4430.375</v>
      </c>
      <c r="V231">
        <v>1</v>
      </c>
      <c r="W231" t="s">
        <v>267</v>
      </c>
      <c r="X231">
        <v>106329</v>
      </c>
      <c r="Y231" s="22">
        <v>4430.375</v>
      </c>
      <c r="Z231">
        <v>6.4</v>
      </c>
    </row>
    <row r="232" spans="1:26">
      <c r="A232" t="s">
        <v>268</v>
      </c>
      <c r="B232" t="s">
        <v>238</v>
      </c>
      <c r="C232" s="34" t="s">
        <v>239</v>
      </c>
      <c r="D232" s="15">
        <v>0.62702229995627456</v>
      </c>
      <c r="E232" s="37">
        <v>1</v>
      </c>
      <c r="F232" s="35">
        <v>29</v>
      </c>
      <c r="G232" s="37">
        <v>0</v>
      </c>
      <c r="H232" s="18">
        <v>1</v>
      </c>
      <c r="I232" s="37">
        <v>23.2</v>
      </c>
      <c r="J232" s="38">
        <v>12</v>
      </c>
      <c r="K232" s="15">
        <v>1</v>
      </c>
      <c r="L232" s="31">
        <v>1</v>
      </c>
      <c r="M232" s="37">
        <v>4</v>
      </c>
      <c r="N232" s="37">
        <v>0.5</v>
      </c>
      <c r="O232" s="28">
        <v>1</v>
      </c>
      <c r="P232">
        <v>35957</v>
      </c>
      <c r="Q232">
        <v>9.1999999999999998E-2</v>
      </c>
      <c r="R232">
        <v>48.1</v>
      </c>
      <c r="S232">
        <v>0.60070671378091878</v>
      </c>
      <c r="T232">
        <v>1</v>
      </c>
      <c r="U232" s="44">
        <f t="shared" si="3"/>
        <v>2287</v>
      </c>
      <c r="V232">
        <v>1</v>
      </c>
      <c r="W232" t="s">
        <v>268</v>
      </c>
      <c r="X232">
        <v>2287</v>
      </c>
      <c r="Y232" s="22">
        <v>2287</v>
      </c>
      <c r="Z232">
        <v>12.2</v>
      </c>
    </row>
    <row r="233" spans="1:26">
      <c r="A233" t="s">
        <v>269</v>
      </c>
      <c r="B233" t="s">
        <v>238</v>
      </c>
      <c r="C233" s="34" t="s">
        <v>239</v>
      </c>
      <c r="D233" s="15">
        <v>0.53084098018276837</v>
      </c>
      <c r="E233" s="37">
        <v>1</v>
      </c>
      <c r="F233" s="35">
        <v>29</v>
      </c>
      <c r="G233" s="37">
        <v>0</v>
      </c>
      <c r="H233" s="18">
        <v>1</v>
      </c>
      <c r="I233" s="37">
        <v>23.2</v>
      </c>
      <c r="J233" s="38">
        <v>12</v>
      </c>
      <c r="K233" s="15">
        <v>1</v>
      </c>
      <c r="L233" s="31">
        <v>1</v>
      </c>
      <c r="M233" s="37">
        <v>4</v>
      </c>
      <c r="N233" s="37">
        <v>0.5</v>
      </c>
      <c r="O233" s="28">
        <v>1</v>
      </c>
      <c r="P233">
        <v>51422</v>
      </c>
      <c r="Q233">
        <v>0.17499999999999999</v>
      </c>
      <c r="R233">
        <v>32.6</v>
      </c>
      <c r="S233">
        <v>0.73179156180805915</v>
      </c>
      <c r="T233">
        <v>65</v>
      </c>
      <c r="U233" s="44">
        <f t="shared" si="3"/>
        <v>3255.9076923076923</v>
      </c>
      <c r="V233">
        <v>1</v>
      </c>
      <c r="W233" t="s">
        <v>269</v>
      </c>
      <c r="X233">
        <v>211634</v>
      </c>
      <c r="Y233" s="22">
        <v>3255.9076923076923</v>
      </c>
      <c r="Z233">
        <v>10.3</v>
      </c>
    </row>
    <row r="234" spans="1:26">
      <c r="A234" t="s">
        <v>270</v>
      </c>
      <c r="B234" t="s">
        <v>238</v>
      </c>
      <c r="C234" s="34" t="s">
        <v>239</v>
      </c>
      <c r="D234" s="15">
        <v>0.57765227914481643</v>
      </c>
      <c r="E234" s="37">
        <v>1</v>
      </c>
      <c r="F234" s="35">
        <v>29</v>
      </c>
      <c r="G234" s="37">
        <v>0</v>
      </c>
      <c r="H234" s="18">
        <v>1</v>
      </c>
      <c r="I234" s="37">
        <v>23.2</v>
      </c>
      <c r="J234" s="38">
        <v>12</v>
      </c>
      <c r="K234" s="15">
        <v>1</v>
      </c>
      <c r="L234" s="31">
        <v>1</v>
      </c>
      <c r="M234" s="37">
        <v>4</v>
      </c>
      <c r="N234" s="37">
        <v>0.5</v>
      </c>
      <c r="O234" s="28">
        <v>1</v>
      </c>
      <c r="P234">
        <v>44799</v>
      </c>
      <c r="Q234">
        <v>0.15</v>
      </c>
      <c r="R234">
        <v>38.1</v>
      </c>
      <c r="S234">
        <v>0.27182156133828994</v>
      </c>
      <c r="T234">
        <v>5</v>
      </c>
      <c r="U234" s="44">
        <f t="shared" si="3"/>
        <v>991.6</v>
      </c>
      <c r="V234">
        <v>1</v>
      </c>
      <c r="W234" t="s">
        <v>270</v>
      </c>
      <c r="X234">
        <v>4958</v>
      </c>
      <c r="Y234" s="22">
        <v>991.6</v>
      </c>
      <c r="Z234">
        <v>3.9</v>
      </c>
    </row>
    <row r="235" spans="1:26">
      <c r="A235" t="s">
        <v>271</v>
      </c>
      <c r="B235" t="s">
        <v>238</v>
      </c>
      <c r="C235" s="34" t="s">
        <v>239</v>
      </c>
      <c r="D235" s="15">
        <v>0.67511157671660116</v>
      </c>
      <c r="E235" s="37">
        <v>1</v>
      </c>
      <c r="F235" s="35">
        <v>29</v>
      </c>
      <c r="G235" s="37">
        <v>0</v>
      </c>
      <c r="H235" s="18">
        <v>1</v>
      </c>
      <c r="I235" s="37">
        <v>23.2</v>
      </c>
      <c r="J235" s="38">
        <v>12</v>
      </c>
      <c r="K235" s="15">
        <v>1</v>
      </c>
      <c r="L235" s="31">
        <v>1</v>
      </c>
      <c r="M235" s="37">
        <v>4</v>
      </c>
      <c r="N235" s="37">
        <v>0.5</v>
      </c>
      <c r="O235" s="28">
        <v>1</v>
      </c>
      <c r="P235">
        <v>87532</v>
      </c>
      <c r="Q235">
        <v>0.438</v>
      </c>
      <c r="R235">
        <v>37.1</v>
      </c>
      <c r="S235">
        <v>0.28904164285322831</v>
      </c>
      <c r="T235">
        <v>145</v>
      </c>
      <c r="U235" s="44">
        <f t="shared" si="3"/>
        <v>4022.2827586206895</v>
      </c>
      <c r="V235">
        <v>1</v>
      </c>
      <c r="W235" t="s">
        <v>271</v>
      </c>
      <c r="X235">
        <v>583231</v>
      </c>
      <c r="Y235" s="22">
        <v>4022.2827586206895</v>
      </c>
      <c r="Z235">
        <v>5.9</v>
      </c>
    </row>
    <row r="236" spans="1:26">
      <c r="A236" t="s">
        <v>272</v>
      </c>
      <c r="B236" t="s">
        <v>238</v>
      </c>
      <c r="C236" s="34" t="s">
        <v>239</v>
      </c>
      <c r="D236" s="15">
        <v>0.46514614161672985</v>
      </c>
      <c r="E236" s="37">
        <v>1</v>
      </c>
      <c r="F236" s="35">
        <v>29</v>
      </c>
      <c r="G236" s="37">
        <v>0</v>
      </c>
      <c r="H236" s="18">
        <v>1</v>
      </c>
      <c r="I236" s="37">
        <v>23.2</v>
      </c>
      <c r="J236" s="38">
        <v>12</v>
      </c>
      <c r="K236" s="15">
        <v>1</v>
      </c>
      <c r="L236" s="31">
        <v>1</v>
      </c>
      <c r="M236" s="37">
        <v>4</v>
      </c>
      <c r="N236" s="37">
        <v>0.5</v>
      </c>
      <c r="O236" s="28">
        <v>1</v>
      </c>
      <c r="P236">
        <v>36708</v>
      </c>
      <c r="Q236">
        <v>0.113</v>
      </c>
      <c r="R236">
        <v>36</v>
      </c>
      <c r="S236">
        <v>0.2894639041159528</v>
      </c>
      <c r="T236">
        <v>6</v>
      </c>
      <c r="U236" s="44">
        <f t="shared" si="3"/>
        <v>5451.333333333333</v>
      </c>
      <c r="V236">
        <v>1</v>
      </c>
      <c r="W236" t="s">
        <v>272</v>
      </c>
      <c r="X236">
        <v>32708</v>
      </c>
      <c r="Y236" s="22">
        <v>5451.333333333333</v>
      </c>
      <c r="Z236">
        <v>5.8</v>
      </c>
    </row>
    <row r="237" spans="1:26">
      <c r="A237" t="s">
        <v>273</v>
      </c>
      <c r="B237" t="s">
        <v>238</v>
      </c>
      <c r="C237" s="34" t="s">
        <v>239</v>
      </c>
      <c r="D237" s="15">
        <v>0.47429885871007699</v>
      </c>
      <c r="E237" s="37">
        <v>1</v>
      </c>
      <c r="F237" s="35">
        <v>29</v>
      </c>
      <c r="G237" s="37">
        <v>0</v>
      </c>
      <c r="H237" s="18">
        <v>1</v>
      </c>
      <c r="I237" s="37">
        <v>23.2</v>
      </c>
      <c r="J237" s="38">
        <v>12</v>
      </c>
      <c r="K237" s="15">
        <v>1</v>
      </c>
      <c r="L237" s="31">
        <v>1</v>
      </c>
      <c r="M237" s="37">
        <v>4</v>
      </c>
      <c r="N237" s="37">
        <v>0.5</v>
      </c>
      <c r="O237" s="28">
        <v>1</v>
      </c>
      <c r="P237">
        <v>44485</v>
      </c>
      <c r="Q237">
        <v>0.13300000000000001</v>
      </c>
      <c r="R237">
        <v>37.200000000000003</v>
      </c>
      <c r="S237">
        <v>0.24113289760348583</v>
      </c>
      <c r="T237">
        <v>19</v>
      </c>
      <c r="U237" s="44">
        <f t="shared" si="3"/>
        <v>1784.6842105263158</v>
      </c>
      <c r="V237">
        <v>1</v>
      </c>
      <c r="W237" t="s">
        <v>273</v>
      </c>
      <c r="X237">
        <v>33909</v>
      </c>
      <c r="Y237" s="22">
        <v>1784.6842105263158</v>
      </c>
      <c r="Z237">
        <v>4.4000000000000004</v>
      </c>
    </row>
    <row r="238" spans="1:26">
      <c r="A238" t="s">
        <v>274</v>
      </c>
      <c r="B238" t="s">
        <v>238</v>
      </c>
      <c r="C238" s="34" t="s">
        <v>239</v>
      </c>
      <c r="D238" s="15">
        <v>0.68651490108541924</v>
      </c>
      <c r="E238" s="37">
        <v>1</v>
      </c>
      <c r="F238" s="35">
        <v>29</v>
      </c>
      <c r="G238" s="37">
        <v>0</v>
      </c>
      <c r="H238" s="18">
        <v>1</v>
      </c>
      <c r="I238" s="37">
        <v>23.2</v>
      </c>
      <c r="J238" s="38">
        <v>12</v>
      </c>
      <c r="K238" s="15">
        <v>1</v>
      </c>
      <c r="L238" s="31">
        <v>1</v>
      </c>
      <c r="M238" s="37">
        <v>4</v>
      </c>
      <c r="N238" s="37">
        <v>0.5</v>
      </c>
      <c r="O238" s="28">
        <v>1</v>
      </c>
      <c r="P238">
        <v>87281</v>
      </c>
      <c r="Q238">
        <v>0.34699999999999998</v>
      </c>
      <c r="R238">
        <v>37.1</v>
      </c>
      <c r="S238">
        <v>0.19312204731939636</v>
      </c>
      <c r="T238">
        <v>47</v>
      </c>
      <c r="U238" s="44">
        <f t="shared" si="3"/>
        <v>2497.3191489361702</v>
      </c>
      <c r="V238">
        <v>1</v>
      </c>
      <c r="W238" t="s">
        <v>274</v>
      </c>
      <c r="X238">
        <v>117374</v>
      </c>
      <c r="Y238" s="22">
        <v>2497.3191489361702</v>
      </c>
      <c r="Z238">
        <v>4.2</v>
      </c>
    </row>
    <row r="239" spans="1:26">
      <c r="A239" t="s">
        <v>275</v>
      </c>
      <c r="B239" t="s">
        <v>238</v>
      </c>
      <c r="C239" s="34" t="s">
        <v>239</v>
      </c>
      <c r="D239" s="15">
        <v>0.54341109222925998</v>
      </c>
      <c r="E239" s="37">
        <v>1</v>
      </c>
      <c r="F239" s="35">
        <v>29</v>
      </c>
      <c r="G239" s="37">
        <v>0</v>
      </c>
      <c r="H239" s="18">
        <v>1</v>
      </c>
      <c r="I239" s="37">
        <v>23.2</v>
      </c>
      <c r="J239" s="38">
        <v>12</v>
      </c>
      <c r="K239" s="15">
        <v>1</v>
      </c>
      <c r="L239" s="31">
        <v>1</v>
      </c>
      <c r="M239" s="37">
        <v>4</v>
      </c>
      <c r="N239" s="37">
        <v>0.5</v>
      </c>
      <c r="O239" s="28">
        <v>1</v>
      </c>
      <c r="P239">
        <v>44995</v>
      </c>
      <c r="Q239">
        <v>0.11899999999999999</v>
      </c>
      <c r="R239">
        <v>38.9</v>
      </c>
      <c r="S239">
        <v>0.28060810026691424</v>
      </c>
      <c r="T239">
        <v>8</v>
      </c>
      <c r="U239" s="44">
        <f t="shared" si="3"/>
        <v>1618.25</v>
      </c>
      <c r="V239">
        <v>1</v>
      </c>
      <c r="W239" t="s">
        <v>275</v>
      </c>
      <c r="X239">
        <v>12946</v>
      </c>
      <c r="Y239" s="22">
        <v>1618.25</v>
      </c>
      <c r="Z239">
        <v>4.7</v>
      </c>
    </row>
    <row r="240" spans="1:26">
      <c r="A240" t="s">
        <v>276</v>
      </c>
      <c r="B240" t="s">
        <v>238</v>
      </c>
      <c r="C240" s="34" t="s">
        <v>239</v>
      </c>
      <c r="D240" s="15">
        <v>0.68111391956010825</v>
      </c>
      <c r="E240" s="37">
        <v>1</v>
      </c>
      <c r="F240" s="35">
        <v>29</v>
      </c>
      <c r="G240" s="37">
        <v>0</v>
      </c>
      <c r="H240" s="18">
        <v>1</v>
      </c>
      <c r="I240" s="37">
        <v>23.2</v>
      </c>
      <c r="J240" s="38">
        <v>12</v>
      </c>
      <c r="K240" s="15">
        <v>1</v>
      </c>
      <c r="L240" s="31">
        <v>1</v>
      </c>
      <c r="M240" s="37">
        <v>4</v>
      </c>
      <c r="N240" s="37">
        <v>0.5</v>
      </c>
      <c r="O240" s="28">
        <v>1</v>
      </c>
      <c r="P240">
        <v>85182</v>
      </c>
      <c r="Q240">
        <v>0.26100000000000001</v>
      </c>
      <c r="R240">
        <v>39.1</v>
      </c>
      <c r="S240">
        <v>0.18603509967626511</v>
      </c>
      <c r="T240">
        <v>26</v>
      </c>
      <c r="U240" s="44">
        <f t="shared" si="3"/>
        <v>4336.7307692307695</v>
      </c>
      <c r="V240">
        <v>1</v>
      </c>
      <c r="W240" t="s">
        <v>276</v>
      </c>
      <c r="X240">
        <v>112755</v>
      </c>
      <c r="Y240" s="22">
        <v>4336.7307692307695</v>
      </c>
      <c r="Z240">
        <v>6.1</v>
      </c>
    </row>
    <row r="241" spans="1:26">
      <c r="A241" t="s">
        <v>277</v>
      </c>
      <c r="B241" t="s">
        <v>238</v>
      </c>
      <c r="C241" s="34" t="s">
        <v>239</v>
      </c>
      <c r="D241" s="15">
        <v>0.6164259016062229</v>
      </c>
      <c r="E241" s="37">
        <v>1</v>
      </c>
      <c r="F241" s="35">
        <v>29</v>
      </c>
      <c r="G241" s="37">
        <v>0</v>
      </c>
      <c r="H241" s="18">
        <v>1</v>
      </c>
      <c r="I241" s="37">
        <v>23.2</v>
      </c>
      <c r="J241" s="38">
        <v>12</v>
      </c>
      <c r="K241" s="15">
        <v>1</v>
      </c>
      <c r="L241" s="31">
        <v>1</v>
      </c>
      <c r="M241" s="37">
        <v>4</v>
      </c>
      <c r="N241" s="37">
        <v>0.5</v>
      </c>
      <c r="O241" s="28">
        <v>1</v>
      </c>
      <c r="P241">
        <v>54442</v>
      </c>
      <c r="Q241">
        <v>0.126</v>
      </c>
      <c r="R241">
        <v>44.9</v>
      </c>
      <c r="S241">
        <v>0.20862596050565976</v>
      </c>
      <c r="T241">
        <v>6</v>
      </c>
      <c r="U241" s="44">
        <f t="shared" si="3"/>
        <v>1649.8333333333333</v>
      </c>
      <c r="V241">
        <v>1</v>
      </c>
      <c r="W241" t="s">
        <v>277</v>
      </c>
      <c r="X241">
        <v>9899</v>
      </c>
      <c r="Y241" s="22">
        <v>1649.8333333333333</v>
      </c>
      <c r="Z241">
        <v>5.0999999999999996</v>
      </c>
    </row>
    <row r="242" spans="1:26">
      <c r="A242" t="s">
        <v>278</v>
      </c>
      <c r="B242" t="s">
        <v>238</v>
      </c>
      <c r="C242" s="34" t="s">
        <v>239</v>
      </c>
      <c r="D242" s="15">
        <v>0.47229892485752895</v>
      </c>
      <c r="E242" s="37">
        <v>1</v>
      </c>
      <c r="F242" s="35">
        <v>29</v>
      </c>
      <c r="G242" s="37">
        <v>0</v>
      </c>
      <c r="H242" s="18">
        <v>1</v>
      </c>
      <c r="I242" s="37">
        <v>23.2</v>
      </c>
      <c r="J242" s="38">
        <v>12</v>
      </c>
      <c r="K242" s="15">
        <v>1</v>
      </c>
      <c r="L242" s="31">
        <v>1</v>
      </c>
      <c r="M242" s="37">
        <v>4</v>
      </c>
      <c r="N242" s="37">
        <v>0.5</v>
      </c>
      <c r="O242" s="28">
        <v>1</v>
      </c>
      <c r="P242">
        <v>41505</v>
      </c>
      <c r="Q242">
        <v>0.13700000000000001</v>
      </c>
      <c r="R242">
        <v>40.4</v>
      </c>
      <c r="S242">
        <v>0.44758104738154614</v>
      </c>
      <c r="T242">
        <v>5</v>
      </c>
      <c r="U242" s="44">
        <f t="shared" si="3"/>
        <v>3404.2</v>
      </c>
      <c r="V242">
        <v>1</v>
      </c>
      <c r="W242" t="s">
        <v>278</v>
      </c>
      <c r="X242">
        <v>17021</v>
      </c>
      <c r="Y242" s="22">
        <v>3404.2</v>
      </c>
      <c r="Z242">
        <v>9</v>
      </c>
    </row>
    <row r="243" spans="1:26">
      <c r="A243" t="s">
        <v>279</v>
      </c>
      <c r="B243" t="s">
        <v>238</v>
      </c>
      <c r="C243" s="34" t="s">
        <v>239</v>
      </c>
      <c r="D243" s="15">
        <v>0.57061713233036537</v>
      </c>
      <c r="E243" s="37">
        <v>1</v>
      </c>
      <c r="F243" s="35">
        <v>29</v>
      </c>
      <c r="G243" s="37">
        <v>0</v>
      </c>
      <c r="H243" s="18">
        <v>1</v>
      </c>
      <c r="I243" s="37">
        <v>23.2</v>
      </c>
      <c r="J243" s="38">
        <v>12</v>
      </c>
      <c r="K243" s="15">
        <v>1</v>
      </c>
      <c r="L243" s="31">
        <v>1</v>
      </c>
      <c r="M243" s="37">
        <v>4</v>
      </c>
      <c r="N243" s="37">
        <v>0.5</v>
      </c>
      <c r="O243" s="28">
        <v>1</v>
      </c>
      <c r="P243">
        <v>64054</v>
      </c>
      <c r="Q243">
        <v>0.16900000000000001</v>
      </c>
      <c r="R243">
        <v>42.1</v>
      </c>
      <c r="S243">
        <v>1.392054203880505E-2</v>
      </c>
      <c r="T243">
        <v>7</v>
      </c>
      <c r="U243" s="44">
        <f t="shared" si="3"/>
        <v>1861.1428571428571</v>
      </c>
      <c r="V243">
        <v>1</v>
      </c>
      <c r="W243" t="s">
        <v>279</v>
      </c>
      <c r="X243">
        <v>13028</v>
      </c>
      <c r="Y243" s="22">
        <v>1861.1428571428571</v>
      </c>
      <c r="Z243">
        <v>4.0999999999999996</v>
      </c>
    </row>
    <row r="244" spans="1:26">
      <c r="A244" t="s">
        <v>280</v>
      </c>
      <c r="B244" t="s">
        <v>238</v>
      </c>
      <c r="C244" s="34" t="s">
        <v>239</v>
      </c>
      <c r="D244" s="15">
        <v>0.77116002493645996</v>
      </c>
      <c r="E244" s="37">
        <v>1</v>
      </c>
      <c r="F244" s="35">
        <v>29</v>
      </c>
      <c r="G244" s="37">
        <v>0</v>
      </c>
      <c r="H244" s="18">
        <v>1</v>
      </c>
      <c r="I244" s="37">
        <v>23.2</v>
      </c>
      <c r="J244" s="38">
        <v>12</v>
      </c>
      <c r="K244" s="15">
        <v>1</v>
      </c>
      <c r="L244" s="31">
        <v>1</v>
      </c>
      <c r="M244" s="37">
        <v>4</v>
      </c>
      <c r="N244" s="37">
        <v>0.5</v>
      </c>
      <c r="O244" s="28">
        <v>1</v>
      </c>
      <c r="P244">
        <v>76903</v>
      </c>
      <c r="Q244">
        <v>0.23499999999999999</v>
      </c>
      <c r="R244">
        <v>43.7</v>
      </c>
      <c r="S244">
        <v>1.3157894736842105E-2</v>
      </c>
      <c r="T244">
        <v>3</v>
      </c>
      <c r="U244" s="44">
        <f t="shared" si="3"/>
        <v>6951</v>
      </c>
      <c r="V244">
        <v>1</v>
      </c>
      <c r="W244" t="s">
        <v>280</v>
      </c>
      <c r="X244">
        <v>20853</v>
      </c>
      <c r="Y244" s="22">
        <v>6951</v>
      </c>
      <c r="Z244">
        <v>4.5999999999999996</v>
      </c>
    </row>
    <row r="245" spans="1:26">
      <c r="A245" t="s">
        <v>281</v>
      </c>
      <c r="B245" t="s">
        <v>238</v>
      </c>
      <c r="C245" s="34" t="s">
        <v>239</v>
      </c>
      <c r="D245" s="15">
        <v>0.58146629325865173</v>
      </c>
      <c r="E245" s="37">
        <v>1</v>
      </c>
      <c r="F245" s="35">
        <v>29</v>
      </c>
      <c r="G245" s="37">
        <v>0</v>
      </c>
      <c r="H245" s="18">
        <v>1</v>
      </c>
      <c r="I245" s="37">
        <v>23.2</v>
      </c>
      <c r="J245" s="38">
        <v>12</v>
      </c>
      <c r="K245" s="15">
        <v>1</v>
      </c>
      <c r="L245" s="31">
        <v>1</v>
      </c>
      <c r="M245" s="37">
        <v>4</v>
      </c>
      <c r="N245" s="37">
        <v>0.5</v>
      </c>
      <c r="O245" s="28">
        <v>1</v>
      </c>
      <c r="P245">
        <v>42960</v>
      </c>
      <c r="Q245">
        <v>0.13900000000000001</v>
      </c>
      <c r="R245">
        <v>38.5</v>
      </c>
      <c r="S245">
        <v>0.42797708361751469</v>
      </c>
      <c r="T245">
        <v>9</v>
      </c>
      <c r="U245" s="44">
        <f t="shared" si="3"/>
        <v>2221.7777777777778</v>
      </c>
      <c r="V245">
        <v>1</v>
      </c>
      <c r="W245" t="s">
        <v>281</v>
      </c>
      <c r="X245">
        <v>19996</v>
      </c>
      <c r="Y245" s="22">
        <v>2221.7777777777778</v>
      </c>
      <c r="Z245">
        <v>4.8</v>
      </c>
    </row>
    <row r="246" spans="1:26">
      <c r="A246" t="s">
        <v>282</v>
      </c>
      <c r="B246" t="s">
        <v>238</v>
      </c>
      <c r="C246" s="34" t="s">
        <v>239</v>
      </c>
      <c r="D246" s="15">
        <v>0.63388766565008681</v>
      </c>
      <c r="E246" s="37">
        <v>1</v>
      </c>
      <c r="F246" s="35">
        <v>29</v>
      </c>
      <c r="G246" s="37">
        <v>0</v>
      </c>
      <c r="H246" s="18">
        <v>1</v>
      </c>
      <c r="I246" s="37">
        <v>23.2</v>
      </c>
      <c r="J246" s="38">
        <v>12</v>
      </c>
      <c r="K246" s="15">
        <v>1</v>
      </c>
      <c r="L246" s="31">
        <v>1</v>
      </c>
      <c r="M246" s="37">
        <v>4</v>
      </c>
      <c r="N246" s="37">
        <v>0.5</v>
      </c>
      <c r="O246" s="28">
        <v>1</v>
      </c>
      <c r="P246">
        <v>70756</v>
      </c>
      <c r="Q246">
        <v>0.39200000000000002</v>
      </c>
      <c r="R246">
        <v>36.200000000000003</v>
      </c>
      <c r="S246">
        <v>0.54530755343920878</v>
      </c>
      <c r="T246">
        <v>166</v>
      </c>
      <c r="U246" s="44">
        <f t="shared" si="3"/>
        <v>3523.9036144578313</v>
      </c>
      <c r="V246">
        <v>1</v>
      </c>
      <c r="W246" t="s">
        <v>282</v>
      </c>
      <c r="X246">
        <v>584968</v>
      </c>
      <c r="Y246" s="22">
        <v>3523.9036144578313</v>
      </c>
      <c r="Z246">
        <v>7.9</v>
      </c>
    </row>
    <row r="247" spans="1:26">
      <c r="A247" t="s">
        <v>283</v>
      </c>
      <c r="B247" t="s">
        <v>238</v>
      </c>
      <c r="C247" s="34" t="s">
        <v>239</v>
      </c>
      <c r="D247" s="15">
        <v>0.48488854172925555</v>
      </c>
      <c r="E247" s="37">
        <v>1</v>
      </c>
      <c r="F247" s="35">
        <v>29</v>
      </c>
      <c r="G247" s="37">
        <v>0</v>
      </c>
      <c r="H247" s="18">
        <v>1</v>
      </c>
      <c r="I247" s="37">
        <v>23.2</v>
      </c>
      <c r="J247" s="38">
        <v>12</v>
      </c>
      <c r="K247" s="15">
        <v>1</v>
      </c>
      <c r="L247" s="31">
        <v>1</v>
      </c>
      <c r="M247" s="37">
        <v>4</v>
      </c>
      <c r="N247" s="37">
        <v>0.5</v>
      </c>
      <c r="O247" s="28">
        <v>1</v>
      </c>
      <c r="P247">
        <v>40856</v>
      </c>
      <c r="Q247">
        <v>0.14000000000000001</v>
      </c>
      <c r="R247">
        <v>42.5</v>
      </c>
      <c r="S247">
        <v>0.30149944651303212</v>
      </c>
      <c r="T247">
        <v>16</v>
      </c>
      <c r="U247" s="44">
        <f t="shared" si="3"/>
        <v>1040.1875</v>
      </c>
      <c r="V247">
        <v>1</v>
      </c>
      <c r="W247" t="s">
        <v>283</v>
      </c>
      <c r="X247">
        <v>16643</v>
      </c>
      <c r="Y247" s="22">
        <v>1040.1875</v>
      </c>
      <c r="Z247">
        <v>6</v>
      </c>
    </row>
    <row r="248" spans="1:26">
      <c r="A248" t="s">
        <v>284</v>
      </c>
      <c r="B248" t="s">
        <v>238</v>
      </c>
      <c r="C248" s="34" t="s">
        <v>239</v>
      </c>
      <c r="D248" s="15">
        <v>0.36691097604576334</v>
      </c>
      <c r="E248" s="37">
        <v>1</v>
      </c>
      <c r="F248" s="35">
        <v>29</v>
      </c>
      <c r="G248" s="37">
        <v>0</v>
      </c>
      <c r="H248" s="18">
        <v>1</v>
      </c>
      <c r="I248" s="37">
        <v>23.2</v>
      </c>
      <c r="J248" s="38">
        <v>12</v>
      </c>
      <c r="K248" s="15">
        <v>1</v>
      </c>
      <c r="L248" s="31">
        <v>1</v>
      </c>
      <c r="M248" s="37">
        <v>4</v>
      </c>
      <c r="N248" s="37">
        <v>0.5</v>
      </c>
      <c r="O248" s="28">
        <v>1</v>
      </c>
      <c r="P248">
        <v>43270</v>
      </c>
      <c r="Q248">
        <v>9.7000000000000003E-2</v>
      </c>
      <c r="R248">
        <v>45</v>
      </c>
      <c r="S248">
        <v>0.4961038961038961</v>
      </c>
      <c r="T248">
        <v>5</v>
      </c>
      <c r="U248" s="44">
        <f t="shared" si="3"/>
        <v>2237.6</v>
      </c>
      <c r="V248">
        <v>1</v>
      </c>
      <c r="W248" t="s">
        <v>284</v>
      </c>
      <c r="X248">
        <v>11188</v>
      </c>
      <c r="Y248" s="22">
        <v>2237.6</v>
      </c>
      <c r="Z248">
        <v>8.9</v>
      </c>
    </row>
    <row r="249" spans="1:26">
      <c r="A249" t="s">
        <v>285</v>
      </c>
      <c r="B249" t="s">
        <v>238</v>
      </c>
      <c r="C249" s="34" t="s">
        <v>239</v>
      </c>
      <c r="D249" s="15">
        <v>0.52570382170346441</v>
      </c>
      <c r="E249" s="37">
        <v>1</v>
      </c>
      <c r="F249" s="35">
        <v>29</v>
      </c>
      <c r="G249" s="37">
        <v>0</v>
      </c>
      <c r="H249" s="18">
        <v>1</v>
      </c>
      <c r="I249" s="37">
        <v>23.2</v>
      </c>
      <c r="J249" s="38">
        <v>12</v>
      </c>
      <c r="K249" s="15">
        <v>1</v>
      </c>
      <c r="L249" s="31">
        <v>1</v>
      </c>
      <c r="M249" s="37">
        <v>4</v>
      </c>
      <c r="N249" s="37">
        <v>0.5</v>
      </c>
      <c r="O249" s="28">
        <v>1</v>
      </c>
      <c r="P249">
        <v>41985</v>
      </c>
      <c r="Q249">
        <v>0.18099999999999999</v>
      </c>
      <c r="R249">
        <v>36.200000000000003</v>
      </c>
      <c r="S249">
        <v>0.71645156365600737</v>
      </c>
      <c r="T249">
        <v>28</v>
      </c>
      <c r="U249" s="44">
        <f t="shared" si="3"/>
        <v>2398.8928571428573</v>
      </c>
      <c r="V249">
        <v>1</v>
      </c>
      <c r="W249" t="s">
        <v>285</v>
      </c>
      <c r="X249">
        <v>67169</v>
      </c>
      <c r="Y249" s="22">
        <v>2398.8928571428573</v>
      </c>
      <c r="Z249">
        <v>8.6</v>
      </c>
    </row>
    <row r="250" spans="1:26">
      <c r="A250" t="s">
        <v>286</v>
      </c>
      <c r="B250" t="s">
        <v>238</v>
      </c>
      <c r="C250" s="34" t="s">
        <v>239</v>
      </c>
      <c r="D250" s="15">
        <v>0.63527540522401094</v>
      </c>
      <c r="E250" s="37">
        <v>1</v>
      </c>
      <c r="F250" s="35">
        <v>29</v>
      </c>
      <c r="G250" s="37">
        <v>0</v>
      </c>
      <c r="H250" s="18">
        <v>1</v>
      </c>
      <c r="I250" s="37">
        <v>23.2</v>
      </c>
      <c r="J250" s="38">
        <v>12</v>
      </c>
      <c r="K250" s="15">
        <v>1</v>
      </c>
      <c r="L250" s="31">
        <v>1</v>
      </c>
      <c r="M250" s="37">
        <v>4</v>
      </c>
      <c r="N250" s="37">
        <v>0.5</v>
      </c>
      <c r="O250" s="28">
        <v>1</v>
      </c>
      <c r="P250">
        <v>66162</v>
      </c>
      <c r="Q250">
        <v>0.248</v>
      </c>
      <c r="R250">
        <v>36.799999999999997</v>
      </c>
      <c r="S250">
        <v>0.5085021307211246</v>
      </c>
      <c r="T250">
        <v>25</v>
      </c>
      <c r="U250" s="44">
        <f t="shared" si="3"/>
        <v>4350.68</v>
      </c>
      <c r="V250">
        <v>1</v>
      </c>
      <c r="W250" t="s">
        <v>286</v>
      </c>
      <c r="X250">
        <v>108767</v>
      </c>
      <c r="Y250" s="22">
        <v>4350.68</v>
      </c>
      <c r="Z250">
        <v>7.3</v>
      </c>
    </row>
    <row r="251" spans="1:26">
      <c r="A251" t="s">
        <v>287</v>
      </c>
      <c r="B251" t="s">
        <v>238</v>
      </c>
      <c r="C251" s="34" t="s">
        <v>239</v>
      </c>
      <c r="D251" s="15">
        <v>0.67741935483870963</v>
      </c>
      <c r="E251" s="37">
        <v>1</v>
      </c>
      <c r="F251" s="35">
        <v>29</v>
      </c>
      <c r="G251" s="37">
        <v>0</v>
      </c>
      <c r="H251" s="18">
        <v>1</v>
      </c>
      <c r="I251" s="37">
        <v>23.2</v>
      </c>
      <c r="J251" s="38">
        <v>12</v>
      </c>
      <c r="K251" s="15">
        <v>1</v>
      </c>
      <c r="L251" s="31">
        <v>1</v>
      </c>
      <c r="M251" s="37">
        <v>4</v>
      </c>
      <c r="N251" s="37">
        <v>0.5</v>
      </c>
      <c r="O251" s="28">
        <v>1</v>
      </c>
      <c r="P251">
        <v>38817</v>
      </c>
      <c r="Q251">
        <v>0.121</v>
      </c>
      <c r="R251">
        <v>40.6</v>
      </c>
      <c r="S251">
        <v>0.52041855727382169</v>
      </c>
      <c r="T251">
        <v>5</v>
      </c>
      <c r="U251" s="44">
        <f t="shared" si="3"/>
        <v>1531.4</v>
      </c>
      <c r="V251">
        <v>1</v>
      </c>
      <c r="W251" t="s">
        <v>287</v>
      </c>
      <c r="X251">
        <v>7657</v>
      </c>
      <c r="Y251" s="22">
        <v>1531.4</v>
      </c>
      <c r="Z251">
        <v>5.7</v>
      </c>
    </row>
    <row r="252" spans="1:26">
      <c r="A252" t="s">
        <v>288</v>
      </c>
      <c r="B252" t="s">
        <v>238</v>
      </c>
      <c r="C252" s="34" t="s">
        <v>239</v>
      </c>
      <c r="D252" s="15">
        <v>0.48633142085723929</v>
      </c>
      <c r="E252" s="37">
        <v>1</v>
      </c>
      <c r="F252" s="35">
        <v>29</v>
      </c>
      <c r="G252" s="37">
        <v>0</v>
      </c>
      <c r="H252" s="18">
        <v>1</v>
      </c>
      <c r="I252" s="37">
        <v>23.2</v>
      </c>
      <c r="J252" s="38">
        <v>12</v>
      </c>
      <c r="K252" s="15">
        <v>1</v>
      </c>
      <c r="L252" s="31">
        <v>1</v>
      </c>
      <c r="M252" s="37">
        <v>4</v>
      </c>
      <c r="N252" s="37">
        <v>0.5</v>
      </c>
      <c r="O252" s="28">
        <v>1</v>
      </c>
      <c r="P252">
        <v>42241</v>
      </c>
      <c r="Q252">
        <v>7.4999999999999997E-2</v>
      </c>
      <c r="R252">
        <v>35.9</v>
      </c>
      <c r="S252">
        <v>7.0430107526881724E-2</v>
      </c>
      <c r="T252">
        <v>1</v>
      </c>
      <c r="U252" s="44">
        <f t="shared" si="3"/>
        <v>2963</v>
      </c>
      <c r="V252">
        <v>1</v>
      </c>
      <c r="W252" t="s">
        <v>288</v>
      </c>
      <c r="X252">
        <v>2963</v>
      </c>
      <c r="Y252" s="22">
        <v>2963</v>
      </c>
      <c r="Z252">
        <v>3.9</v>
      </c>
    </row>
    <row r="253" spans="1:26">
      <c r="A253" t="s">
        <v>289</v>
      </c>
      <c r="B253" t="s">
        <v>238</v>
      </c>
      <c r="C253" s="34" t="s">
        <v>239</v>
      </c>
      <c r="D253" s="15">
        <v>0.6668919918037981</v>
      </c>
      <c r="E253" s="37">
        <v>1</v>
      </c>
      <c r="F253" s="35">
        <v>29</v>
      </c>
      <c r="G253" s="37">
        <v>0</v>
      </c>
      <c r="H253" s="18">
        <v>1</v>
      </c>
      <c r="I253" s="37">
        <v>23.2</v>
      </c>
      <c r="J253" s="38">
        <v>12</v>
      </c>
      <c r="K253" s="15">
        <v>1</v>
      </c>
      <c r="L253" s="31">
        <v>1</v>
      </c>
      <c r="M253" s="37">
        <v>4</v>
      </c>
      <c r="N253" s="37">
        <v>0.5</v>
      </c>
      <c r="O253" s="28">
        <v>1</v>
      </c>
      <c r="P253">
        <v>76626</v>
      </c>
      <c r="Q253">
        <v>0.16900000000000001</v>
      </c>
      <c r="R253">
        <v>36</v>
      </c>
      <c r="S253">
        <v>0.14670493262531079</v>
      </c>
      <c r="T253">
        <v>17</v>
      </c>
      <c r="U253" s="44">
        <f t="shared" si="3"/>
        <v>2784.6470588235293</v>
      </c>
      <c r="V253">
        <v>1</v>
      </c>
      <c r="W253" t="s">
        <v>289</v>
      </c>
      <c r="X253">
        <v>47339</v>
      </c>
      <c r="Y253" s="22">
        <v>2784.6470588235293</v>
      </c>
      <c r="Z253">
        <v>4.9000000000000004</v>
      </c>
    </row>
    <row r="254" spans="1:26">
      <c r="A254" t="s">
        <v>290</v>
      </c>
      <c r="B254" t="s">
        <v>238</v>
      </c>
      <c r="C254" s="34" t="s">
        <v>239</v>
      </c>
      <c r="D254" s="15">
        <v>0.61001729413329786</v>
      </c>
      <c r="E254" s="37">
        <v>1</v>
      </c>
      <c r="F254" s="35">
        <v>29</v>
      </c>
      <c r="G254" s="37">
        <v>0</v>
      </c>
      <c r="H254" s="18">
        <v>1</v>
      </c>
      <c r="I254" s="37">
        <v>23.2</v>
      </c>
      <c r="J254" s="38">
        <v>12</v>
      </c>
      <c r="K254" s="15">
        <v>1</v>
      </c>
      <c r="L254" s="31">
        <v>1</v>
      </c>
      <c r="M254" s="37">
        <v>4</v>
      </c>
      <c r="N254" s="37">
        <v>0.5</v>
      </c>
      <c r="O254" s="28">
        <v>1</v>
      </c>
      <c r="P254">
        <v>42866</v>
      </c>
      <c r="Q254">
        <v>0.112</v>
      </c>
      <c r="R254">
        <v>42.8</v>
      </c>
      <c r="S254">
        <v>0.28891035745156862</v>
      </c>
      <c r="T254">
        <v>11</v>
      </c>
      <c r="U254" s="44">
        <f t="shared" si="3"/>
        <v>1366.7272727272727</v>
      </c>
      <c r="V254">
        <v>1</v>
      </c>
      <c r="W254" t="s">
        <v>290</v>
      </c>
      <c r="X254">
        <v>15034</v>
      </c>
      <c r="Y254" s="22">
        <v>1366.7272727272727</v>
      </c>
      <c r="Z254">
        <v>6.9</v>
      </c>
    </row>
    <row r="255" spans="1:26">
      <c r="A255" t="s">
        <v>291</v>
      </c>
      <c r="B255" t="s">
        <v>238</v>
      </c>
      <c r="C255" s="34" t="s">
        <v>239</v>
      </c>
      <c r="D255" s="15">
        <v>0.5578323156411461</v>
      </c>
      <c r="E255" s="37">
        <v>1</v>
      </c>
      <c r="F255" s="35">
        <v>29</v>
      </c>
      <c r="G255" s="37">
        <v>0</v>
      </c>
      <c r="H255" s="18">
        <v>1</v>
      </c>
      <c r="I255" s="37">
        <v>23.2</v>
      </c>
      <c r="J255" s="38">
        <v>12</v>
      </c>
      <c r="K255" s="15">
        <v>1</v>
      </c>
      <c r="L255" s="31">
        <v>1</v>
      </c>
      <c r="M255" s="37">
        <v>4</v>
      </c>
      <c r="N255" s="37">
        <v>0.5</v>
      </c>
      <c r="O255" s="28">
        <v>1</v>
      </c>
      <c r="P255">
        <v>45252</v>
      </c>
      <c r="Q255">
        <v>9.9000000000000005E-2</v>
      </c>
      <c r="R255">
        <v>37.299999999999997</v>
      </c>
      <c r="S255">
        <v>0.34469349412330141</v>
      </c>
      <c r="T255">
        <v>11</v>
      </c>
      <c r="U255" s="44">
        <f t="shared" si="3"/>
        <v>1548.3636363636363</v>
      </c>
      <c r="V255">
        <v>1</v>
      </c>
      <c r="W255" t="s">
        <v>291</v>
      </c>
      <c r="X255">
        <v>17032</v>
      </c>
      <c r="Y255" s="22">
        <v>1548.3636363636363</v>
      </c>
      <c r="Z255">
        <v>6.9</v>
      </c>
    </row>
    <row r="256" spans="1:26">
      <c r="A256" t="s">
        <v>292</v>
      </c>
      <c r="B256" t="s">
        <v>238</v>
      </c>
      <c r="C256" s="34" t="s">
        <v>239</v>
      </c>
      <c r="D256" s="15">
        <v>0.54157102779903088</v>
      </c>
      <c r="E256" s="37">
        <v>1</v>
      </c>
      <c r="F256" s="35">
        <v>29</v>
      </c>
      <c r="G256" s="37">
        <v>0</v>
      </c>
      <c r="H256" s="18">
        <v>1</v>
      </c>
      <c r="I256" s="37">
        <v>23.2</v>
      </c>
      <c r="J256" s="38">
        <v>12</v>
      </c>
      <c r="K256" s="15">
        <v>1</v>
      </c>
      <c r="L256" s="31">
        <v>1</v>
      </c>
      <c r="M256" s="37">
        <v>4</v>
      </c>
      <c r="N256" s="37">
        <v>0.5</v>
      </c>
      <c r="O256" s="28">
        <v>1</v>
      </c>
      <c r="P256">
        <v>41847</v>
      </c>
      <c r="Q256">
        <v>0.13700000000000001</v>
      </c>
      <c r="R256">
        <v>37.5</v>
      </c>
      <c r="S256">
        <v>0.31603336422613532</v>
      </c>
      <c r="T256">
        <v>1</v>
      </c>
      <c r="U256" s="44">
        <f t="shared" si="3"/>
        <v>7842</v>
      </c>
      <c r="V256">
        <v>1</v>
      </c>
      <c r="W256" t="s">
        <v>292</v>
      </c>
      <c r="X256">
        <v>7842</v>
      </c>
      <c r="Y256" s="22">
        <v>7842</v>
      </c>
      <c r="Z256">
        <v>5.0999999999999996</v>
      </c>
    </row>
    <row r="257" spans="1:26">
      <c r="A257" t="s">
        <v>293</v>
      </c>
      <c r="B257" t="s">
        <v>238</v>
      </c>
      <c r="C257" s="34" t="s">
        <v>239</v>
      </c>
      <c r="D257" s="15">
        <v>0.67653758542141229</v>
      </c>
      <c r="E257" s="37">
        <v>1</v>
      </c>
      <c r="F257" s="35">
        <v>29</v>
      </c>
      <c r="G257" s="37">
        <v>0</v>
      </c>
      <c r="H257" s="18">
        <v>1</v>
      </c>
      <c r="I257" s="37">
        <v>23.2</v>
      </c>
      <c r="J257" s="38">
        <v>12</v>
      </c>
      <c r="K257" s="15">
        <v>1</v>
      </c>
      <c r="L257" s="31">
        <v>1</v>
      </c>
      <c r="M257" s="37">
        <v>4</v>
      </c>
      <c r="N257" s="37">
        <v>0.5</v>
      </c>
      <c r="O257" s="28">
        <v>1</v>
      </c>
      <c r="P257">
        <v>54446</v>
      </c>
      <c r="Q257">
        <v>0.154</v>
      </c>
      <c r="R257">
        <v>53.6</v>
      </c>
      <c r="S257">
        <v>9.5934575764724389E-3</v>
      </c>
      <c r="T257">
        <v>12</v>
      </c>
      <c r="U257" s="44">
        <f t="shared" si="3"/>
        <v>1829.1666666666667</v>
      </c>
      <c r="V257">
        <v>1</v>
      </c>
      <c r="W257" t="s">
        <v>293</v>
      </c>
      <c r="X257">
        <v>21950</v>
      </c>
      <c r="Y257" s="22">
        <v>1829.1666666666667</v>
      </c>
      <c r="Z257">
        <v>4.7</v>
      </c>
    </row>
    <row r="258" spans="1:26">
      <c r="A258" t="s">
        <v>294</v>
      </c>
      <c r="B258" t="s">
        <v>238</v>
      </c>
      <c r="C258" s="34" t="s">
        <v>239</v>
      </c>
      <c r="D258" s="15">
        <v>0.81717366628830879</v>
      </c>
      <c r="E258" s="37">
        <v>1</v>
      </c>
      <c r="F258" s="35">
        <v>29</v>
      </c>
      <c r="G258" s="37">
        <v>0</v>
      </c>
      <c r="H258" s="18">
        <v>1</v>
      </c>
      <c r="I258" s="37">
        <v>23.2</v>
      </c>
      <c r="J258" s="38">
        <v>12</v>
      </c>
      <c r="K258" s="15">
        <v>1</v>
      </c>
      <c r="L258" s="31">
        <v>1</v>
      </c>
      <c r="M258" s="37">
        <v>4</v>
      </c>
      <c r="N258" s="37">
        <v>0.5</v>
      </c>
      <c r="O258" s="28">
        <v>1</v>
      </c>
      <c r="P258">
        <v>92319</v>
      </c>
      <c r="Q258">
        <v>0.42099999999999999</v>
      </c>
      <c r="R258">
        <v>43.3</v>
      </c>
      <c r="S258">
        <v>0.25878158399102802</v>
      </c>
      <c r="T258">
        <v>36</v>
      </c>
      <c r="U258" s="44">
        <f t="shared" ref="U258:U321" si="4">X258/T258</f>
        <v>2447.2222222222222</v>
      </c>
      <c r="V258">
        <v>1</v>
      </c>
      <c r="W258" t="s">
        <v>294</v>
      </c>
      <c r="X258">
        <v>88100</v>
      </c>
      <c r="Y258" s="22">
        <v>2447.2222222222222</v>
      </c>
      <c r="Z258">
        <v>5.3</v>
      </c>
    </row>
    <row r="259" spans="1:26">
      <c r="A259" t="s">
        <v>295</v>
      </c>
      <c r="B259" t="s">
        <v>238</v>
      </c>
      <c r="C259" s="34" t="s">
        <v>239</v>
      </c>
      <c r="D259" s="15">
        <v>0.5487436921090425</v>
      </c>
      <c r="E259" s="37">
        <v>1</v>
      </c>
      <c r="F259" s="35">
        <v>29</v>
      </c>
      <c r="G259" s="37">
        <v>0</v>
      </c>
      <c r="H259" s="18">
        <v>1</v>
      </c>
      <c r="I259" s="37">
        <v>23.2</v>
      </c>
      <c r="J259" s="38">
        <v>12</v>
      </c>
      <c r="K259" s="15">
        <v>1</v>
      </c>
      <c r="L259" s="31">
        <v>1</v>
      </c>
      <c r="M259" s="37">
        <v>4</v>
      </c>
      <c r="N259" s="37">
        <v>0.5</v>
      </c>
      <c r="O259" s="28">
        <v>1</v>
      </c>
      <c r="P259">
        <v>59685</v>
      </c>
      <c r="Q259">
        <v>0.182</v>
      </c>
      <c r="R259">
        <v>38.200000000000003</v>
      </c>
      <c r="S259">
        <v>0.15000760841998478</v>
      </c>
      <c r="T259">
        <v>25</v>
      </c>
      <c r="U259" s="44">
        <f t="shared" si="4"/>
        <v>3035.88</v>
      </c>
      <c r="V259">
        <v>1</v>
      </c>
      <c r="W259" t="s">
        <v>295</v>
      </c>
      <c r="X259">
        <v>75897</v>
      </c>
      <c r="Y259" s="22">
        <v>3035.88</v>
      </c>
      <c r="Z259">
        <v>6.2</v>
      </c>
    </row>
    <row r="260" spans="1:26">
      <c r="A260" t="s">
        <v>296</v>
      </c>
      <c r="B260" t="s">
        <v>238</v>
      </c>
      <c r="C260" s="34" t="s">
        <v>239</v>
      </c>
      <c r="D260" s="15">
        <v>0.72409757299494892</v>
      </c>
      <c r="E260" s="37">
        <v>1</v>
      </c>
      <c r="F260" s="35">
        <v>29</v>
      </c>
      <c r="G260" s="37">
        <v>0</v>
      </c>
      <c r="H260" s="18">
        <v>1</v>
      </c>
      <c r="I260" s="37">
        <v>23.2</v>
      </c>
      <c r="J260" s="38">
        <v>12</v>
      </c>
      <c r="K260" s="15">
        <v>1</v>
      </c>
      <c r="L260" s="31">
        <v>1</v>
      </c>
      <c r="M260" s="37">
        <v>4</v>
      </c>
      <c r="N260" s="37">
        <v>0.5</v>
      </c>
      <c r="O260" s="28">
        <v>1</v>
      </c>
      <c r="P260">
        <v>120919</v>
      </c>
      <c r="Q260">
        <v>0.433</v>
      </c>
      <c r="R260">
        <v>39</v>
      </c>
      <c r="S260">
        <v>4.6038010423998924E-2</v>
      </c>
      <c r="T260">
        <v>20</v>
      </c>
      <c r="U260" s="44">
        <f t="shared" si="4"/>
        <v>8928.7000000000007</v>
      </c>
      <c r="V260">
        <v>1</v>
      </c>
      <c r="W260" t="s">
        <v>296</v>
      </c>
      <c r="X260">
        <v>178574</v>
      </c>
      <c r="Y260" s="22">
        <v>8928.7000000000007</v>
      </c>
      <c r="Z260">
        <v>4.5</v>
      </c>
    </row>
    <row r="261" spans="1:26">
      <c r="A261" t="s">
        <v>297</v>
      </c>
      <c r="B261" t="s">
        <v>238</v>
      </c>
      <c r="C261" s="34" t="s">
        <v>239</v>
      </c>
      <c r="D261" s="15">
        <v>0.58989533673077976</v>
      </c>
      <c r="E261" s="37">
        <v>1</v>
      </c>
      <c r="F261" s="35">
        <v>29</v>
      </c>
      <c r="G261" s="37">
        <v>0</v>
      </c>
      <c r="H261" s="18">
        <v>1</v>
      </c>
      <c r="I261" s="37">
        <v>23.2</v>
      </c>
      <c r="J261" s="38">
        <v>12</v>
      </c>
      <c r="K261" s="15">
        <v>1</v>
      </c>
      <c r="L261" s="31">
        <v>1</v>
      </c>
      <c r="M261" s="37">
        <v>4</v>
      </c>
      <c r="N261" s="37">
        <v>0.5</v>
      </c>
      <c r="O261" s="28">
        <v>1</v>
      </c>
      <c r="P261">
        <v>48045</v>
      </c>
      <c r="Q261">
        <v>0.13500000000000001</v>
      </c>
      <c r="R261">
        <v>40.6</v>
      </c>
      <c r="S261">
        <v>9.5023010056246804E-2</v>
      </c>
      <c r="T261">
        <v>7</v>
      </c>
      <c r="U261" s="44">
        <f t="shared" si="4"/>
        <v>2607</v>
      </c>
      <c r="V261">
        <v>1</v>
      </c>
      <c r="W261" t="s">
        <v>297</v>
      </c>
      <c r="X261">
        <v>18249</v>
      </c>
      <c r="Y261" s="22">
        <v>2607</v>
      </c>
      <c r="Z261">
        <v>5.8</v>
      </c>
    </row>
    <row r="262" spans="1:26">
      <c r="A262" t="s">
        <v>298</v>
      </c>
      <c r="B262" t="s">
        <v>238</v>
      </c>
      <c r="C262" s="34" t="s">
        <v>239</v>
      </c>
      <c r="D262" s="15">
        <v>0.62765461105581499</v>
      </c>
      <c r="E262" s="37">
        <v>1</v>
      </c>
      <c r="F262" s="35">
        <v>29</v>
      </c>
      <c r="G262" s="37">
        <v>0</v>
      </c>
      <c r="H262" s="18">
        <v>1</v>
      </c>
      <c r="I262" s="37">
        <v>23.2</v>
      </c>
      <c r="J262" s="38">
        <v>12</v>
      </c>
      <c r="K262" s="15">
        <v>1</v>
      </c>
      <c r="L262" s="31">
        <v>1</v>
      </c>
      <c r="M262" s="37">
        <v>4</v>
      </c>
      <c r="N262" s="37">
        <v>0.5</v>
      </c>
      <c r="O262" s="28">
        <v>1</v>
      </c>
      <c r="P262">
        <v>82820</v>
      </c>
      <c r="Q262">
        <v>0.48399999999999999</v>
      </c>
      <c r="R262">
        <v>35.799999999999997</v>
      </c>
      <c r="S262">
        <v>0.44385666326902756</v>
      </c>
      <c r="T262">
        <v>254</v>
      </c>
      <c r="U262" s="44">
        <f t="shared" si="4"/>
        <v>3290.9606299212596</v>
      </c>
      <c r="V262">
        <v>1</v>
      </c>
      <c r="W262" t="s">
        <v>298</v>
      </c>
      <c r="X262">
        <v>835904</v>
      </c>
      <c r="Y262" s="22">
        <v>3290.9606299212596</v>
      </c>
      <c r="Z262">
        <v>7.9</v>
      </c>
    </row>
    <row r="263" spans="1:26">
      <c r="A263" t="s">
        <v>299</v>
      </c>
      <c r="B263" t="s">
        <v>238</v>
      </c>
      <c r="C263" s="34" t="s">
        <v>239</v>
      </c>
      <c r="D263" s="15">
        <v>0.64961868071389262</v>
      </c>
      <c r="E263" s="37">
        <v>1</v>
      </c>
      <c r="F263" s="35">
        <v>29</v>
      </c>
      <c r="G263" s="37">
        <v>0</v>
      </c>
      <c r="H263" s="18">
        <v>1</v>
      </c>
      <c r="I263" s="37">
        <v>23.2</v>
      </c>
      <c r="J263" s="38">
        <v>12</v>
      </c>
      <c r="K263" s="15">
        <v>1</v>
      </c>
      <c r="L263" s="31">
        <v>1</v>
      </c>
      <c r="M263" s="37">
        <v>4</v>
      </c>
      <c r="N263" s="37">
        <v>0.5</v>
      </c>
      <c r="O263" s="28">
        <v>1</v>
      </c>
      <c r="P263">
        <v>57970</v>
      </c>
      <c r="Q263">
        <v>0.14499999999999999</v>
      </c>
      <c r="R263">
        <v>48.7</v>
      </c>
      <c r="S263">
        <v>1.3841160748377244E-2</v>
      </c>
      <c r="T263">
        <v>13</v>
      </c>
      <c r="U263" s="44">
        <f t="shared" si="4"/>
        <v>1956.7692307692307</v>
      </c>
      <c r="V263">
        <v>1</v>
      </c>
      <c r="W263" t="s">
        <v>299</v>
      </c>
      <c r="X263">
        <v>25438</v>
      </c>
      <c r="Y263" s="22">
        <v>1956.7692307692307</v>
      </c>
      <c r="Z263">
        <v>4.7</v>
      </c>
    </row>
    <row r="264" spans="1:26">
      <c r="A264" t="s">
        <v>300</v>
      </c>
      <c r="B264" t="s">
        <v>238</v>
      </c>
      <c r="C264" s="34" t="s">
        <v>239</v>
      </c>
      <c r="D264" s="15">
        <v>0.67268041237113407</v>
      </c>
      <c r="E264" s="37">
        <v>1</v>
      </c>
      <c r="F264" s="35">
        <v>29</v>
      </c>
      <c r="G264" s="37">
        <v>0</v>
      </c>
      <c r="H264" s="18">
        <v>1</v>
      </c>
      <c r="I264" s="37">
        <v>23.2</v>
      </c>
      <c r="J264" s="38">
        <v>12</v>
      </c>
      <c r="K264" s="15">
        <v>1</v>
      </c>
      <c r="L264" s="31">
        <v>1</v>
      </c>
      <c r="M264" s="37">
        <v>4</v>
      </c>
      <c r="N264" s="37">
        <v>0.5</v>
      </c>
      <c r="O264" s="28">
        <v>1</v>
      </c>
      <c r="P264">
        <v>49175</v>
      </c>
      <c r="Q264">
        <v>9.2999999999999999E-2</v>
      </c>
      <c r="R264">
        <v>43.2</v>
      </c>
      <c r="S264">
        <v>9.3987560469937809E-2</v>
      </c>
      <c r="T264">
        <v>4</v>
      </c>
      <c r="U264" s="44">
        <f t="shared" si="4"/>
        <v>582</v>
      </c>
      <c r="V264">
        <v>1</v>
      </c>
      <c r="W264" t="s">
        <v>300</v>
      </c>
      <c r="X264">
        <v>2328</v>
      </c>
      <c r="Y264" s="22">
        <v>582</v>
      </c>
      <c r="Z264">
        <v>4</v>
      </c>
    </row>
    <row r="265" spans="1:26">
      <c r="A265" t="s">
        <v>301</v>
      </c>
      <c r="B265" t="s">
        <v>238</v>
      </c>
      <c r="C265" s="34" t="s">
        <v>239</v>
      </c>
      <c r="D265" s="15">
        <v>0.6260195332886006</v>
      </c>
      <c r="E265" s="37">
        <v>1</v>
      </c>
      <c r="F265" s="35">
        <v>29</v>
      </c>
      <c r="G265" s="37">
        <v>0</v>
      </c>
      <c r="H265" s="18">
        <v>1</v>
      </c>
      <c r="I265" s="37">
        <v>23.2</v>
      </c>
      <c r="J265" s="38">
        <v>12</v>
      </c>
      <c r="K265" s="15">
        <v>1</v>
      </c>
      <c r="L265" s="31">
        <v>1</v>
      </c>
      <c r="M265" s="37">
        <v>4</v>
      </c>
      <c r="N265" s="37">
        <v>0.5</v>
      </c>
      <c r="O265" s="28">
        <v>1</v>
      </c>
      <c r="P265">
        <v>60685</v>
      </c>
      <c r="Q265">
        <v>0.25800000000000001</v>
      </c>
      <c r="R265">
        <v>42.6</v>
      </c>
      <c r="S265">
        <v>0.26635176569473545</v>
      </c>
      <c r="T265">
        <v>20</v>
      </c>
      <c r="U265" s="44">
        <f t="shared" si="4"/>
        <v>3353.25</v>
      </c>
      <c r="V265">
        <v>1</v>
      </c>
      <c r="W265" t="s">
        <v>301</v>
      </c>
      <c r="X265">
        <v>67065</v>
      </c>
      <c r="Y265" s="22">
        <v>3353.25</v>
      </c>
      <c r="Z265">
        <v>6.7</v>
      </c>
    </row>
    <row r="266" spans="1:26">
      <c r="A266" t="s">
        <v>302</v>
      </c>
      <c r="B266" t="s">
        <v>238</v>
      </c>
      <c r="C266" s="34" t="s">
        <v>239</v>
      </c>
      <c r="D266" s="15">
        <v>0.54473129490695615</v>
      </c>
      <c r="E266" s="37">
        <v>1</v>
      </c>
      <c r="F266" s="35">
        <v>29</v>
      </c>
      <c r="G266" s="37">
        <v>0</v>
      </c>
      <c r="H266" s="18">
        <v>1</v>
      </c>
      <c r="I266" s="37">
        <v>23.2</v>
      </c>
      <c r="J266" s="38">
        <v>12</v>
      </c>
      <c r="K266" s="15">
        <v>1</v>
      </c>
      <c r="L266" s="31">
        <v>1</v>
      </c>
      <c r="M266" s="37">
        <v>4</v>
      </c>
      <c r="N266" s="37">
        <v>0.5</v>
      </c>
      <c r="O266" s="28">
        <v>1</v>
      </c>
      <c r="P266">
        <v>56053</v>
      </c>
      <c r="Q266">
        <v>0.13900000000000001</v>
      </c>
      <c r="R266">
        <v>38.799999999999997</v>
      </c>
      <c r="S266">
        <v>4.480559983366831E-2</v>
      </c>
      <c r="T266">
        <v>12</v>
      </c>
      <c r="U266" s="44">
        <f t="shared" si="4"/>
        <v>3676.5833333333335</v>
      </c>
      <c r="V266">
        <v>1</v>
      </c>
      <c r="W266" t="s">
        <v>302</v>
      </c>
      <c r="X266">
        <v>44119</v>
      </c>
      <c r="Y266" s="22">
        <v>3676.5833333333335</v>
      </c>
      <c r="Z266">
        <v>5.4</v>
      </c>
    </row>
    <row r="267" spans="1:26">
      <c r="A267" t="s">
        <v>303</v>
      </c>
      <c r="B267" t="s">
        <v>238</v>
      </c>
      <c r="C267" s="34" t="s">
        <v>239</v>
      </c>
      <c r="D267" s="15">
        <v>0.57778857050348065</v>
      </c>
      <c r="E267" s="37">
        <v>1</v>
      </c>
      <c r="F267" s="35">
        <v>29</v>
      </c>
      <c r="G267" s="37">
        <v>0</v>
      </c>
      <c r="H267" s="18">
        <v>1</v>
      </c>
      <c r="I267" s="37">
        <v>23.2</v>
      </c>
      <c r="J267" s="38">
        <v>12</v>
      </c>
      <c r="K267" s="15">
        <v>1</v>
      </c>
      <c r="L267" s="31">
        <v>1</v>
      </c>
      <c r="M267" s="37">
        <v>4</v>
      </c>
      <c r="N267" s="37">
        <v>0.5</v>
      </c>
      <c r="O267" s="28">
        <v>1</v>
      </c>
      <c r="P267">
        <v>42171</v>
      </c>
      <c r="Q267">
        <v>0.107</v>
      </c>
      <c r="R267">
        <v>40</v>
      </c>
      <c r="S267">
        <v>0.29242620700175426</v>
      </c>
      <c r="T267">
        <v>9</v>
      </c>
      <c r="U267" s="44">
        <f t="shared" si="4"/>
        <v>2059</v>
      </c>
      <c r="V267">
        <v>1</v>
      </c>
      <c r="W267" t="s">
        <v>303</v>
      </c>
      <c r="X267">
        <v>18531</v>
      </c>
      <c r="Y267" s="22">
        <v>2059</v>
      </c>
      <c r="Z267">
        <v>4.3</v>
      </c>
    </row>
    <row r="268" spans="1:26">
      <c r="A268" t="s">
        <v>304</v>
      </c>
      <c r="B268" t="s">
        <v>238</v>
      </c>
      <c r="C268" s="34" t="s">
        <v>239</v>
      </c>
      <c r="D268" s="15">
        <v>0.75569441644829671</v>
      </c>
      <c r="E268" s="37">
        <v>1</v>
      </c>
      <c r="F268" s="35">
        <v>29</v>
      </c>
      <c r="G268" s="37">
        <v>0</v>
      </c>
      <c r="H268" s="18">
        <v>1</v>
      </c>
      <c r="I268" s="37">
        <v>23.2</v>
      </c>
      <c r="J268" s="38">
        <v>12</v>
      </c>
      <c r="K268" s="15">
        <v>1</v>
      </c>
      <c r="L268" s="31">
        <v>1</v>
      </c>
      <c r="M268" s="37">
        <v>4</v>
      </c>
      <c r="N268" s="37">
        <v>0.5</v>
      </c>
      <c r="O268" s="28">
        <v>1</v>
      </c>
      <c r="P268">
        <v>65261</v>
      </c>
      <c r="Q268">
        <v>0.19400000000000001</v>
      </c>
      <c r="R268">
        <v>50.9</v>
      </c>
      <c r="S268">
        <v>0.32422059828610483</v>
      </c>
      <c r="T268">
        <v>4</v>
      </c>
      <c r="U268" s="44">
        <f t="shared" si="4"/>
        <v>3720.75</v>
      </c>
      <c r="V268">
        <v>1</v>
      </c>
      <c r="W268" t="s">
        <v>304</v>
      </c>
      <c r="X268">
        <v>14883</v>
      </c>
      <c r="Y268" s="22">
        <v>3720.75</v>
      </c>
      <c r="Z268">
        <v>5.8</v>
      </c>
    </row>
    <row r="269" spans="1:26">
      <c r="A269" t="s">
        <v>305</v>
      </c>
      <c r="B269" t="s">
        <v>238</v>
      </c>
      <c r="C269" s="34" t="s">
        <v>239</v>
      </c>
      <c r="D269" s="15">
        <v>0.60221144807796967</v>
      </c>
      <c r="E269" s="37">
        <v>1</v>
      </c>
      <c r="F269" s="35">
        <v>29</v>
      </c>
      <c r="G269" s="37">
        <v>0</v>
      </c>
      <c r="H269" s="18">
        <v>1</v>
      </c>
      <c r="I269" s="37">
        <v>23.2</v>
      </c>
      <c r="J269" s="38">
        <v>12</v>
      </c>
      <c r="K269" s="15">
        <v>1</v>
      </c>
      <c r="L269" s="31">
        <v>1</v>
      </c>
      <c r="M269" s="37">
        <v>4</v>
      </c>
      <c r="N269" s="37">
        <v>0.5</v>
      </c>
      <c r="O269" s="28">
        <v>1</v>
      </c>
      <c r="P269">
        <v>75021</v>
      </c>
      <c r="Q269">
        <v>0.34499999999999997</v>
      </c>
      <c r="R269">
        <v>35.799999999999997</v>
      </c>
      <c r="S269">
        <v>0.30257357738216395</v>
      </c>
      <c r="T269">
        <v>156</v>
      </c>
      <c r="U269" s="44">
        <f t="shared" si="4"/>
        <v>4405.3974358974356</v>
      </c>
      <c r="V269">
        <v>1</v>
      </c>
      <c r="W269" t="s">
        <v>305</v>
      </c>
      <c r="X269">
        <v>687242</v>
      </c>
      <c r="Y269" s="22">
        <v>4405.3974358974356</v>
      </c>
      <c r="Z269">
        <v>6.3</v>
      </c>
    </row>
    <row r="270" spans="1:26">
      <c r="A270" t="s">
        <v>306</v>
      </c>
      <c r="B270" t="s">
        <v>238</v>
      </c>
      <c r="C270" s="34" t="s">
        <v>239</v>
      </c>
      <c r="D270" s="15">
        <v>0.57997672372193365</v>
      </c>
      <c r="E270" s="37">
        <v>1</v>
      </c>
      <c r="F270" s="35">
        <v>29</v>
      </c>
      <c r="G270" s="37">
        <v>0</v>
      </c>
      <c r="H270" s="18">
        <v>1</v>
      </c>
      <c r="I270" s="37">
        <v>23.2</v>
      </c>
      <c r="J270" s="38">
        <v>12</v>
      </c>
      <c r="K270" s="15">
        <v>1</v>
      </c>
      <c r="L270" s="31">
        <v>1</v>
      </c>
      <c r="M270" s="37">
        <v>4</v>
      </c>
      <c r="N270" s="37">
        <v>0.5</v>
      </c>
      <c r="O270" s="28">
        <v>1</v>
      </c>
      <c r="P270">
        <v>55987</v>
      </c>
      <c r="Q270">
        <v>0.17899999999999999</v>
      </c>
      <c r="R270">
        <v>40</v>
      </c>
      <c r="S270">
        <v>3.7929689193289699E-2</v>
      </c>
      <c r="T270">
        <v>7</v>
      </c>
      <c r="U270" s="44">
        <f t="shared" si="4"/>
        <v>5032.7142857142853</v>
      </c>
      <c r="V270">
        <v>1</v>
      </c>
      <c r="W270" t="s">
        <v>306</v>
      </c>
      <c r="X270">
        <v>35229</v>
      </c>
      <c r="Y270" s="22">
        <v>5032.7142857142853</v>
      </c>
      <c r="Z270">
        <v>5.4</v>
      </c>
    </row>
    <row r="271" spans="1:26">
      <c r="A271" t="s">
        <v>307</v>
      </c>
      <c r="B271" t="s">
        <v>238</v>
      </c>
      <c r="C271" s="34" t="s">
        <v>239</v>
      </c>
      <c r="D271" s="15">
        <v>0.58919668311225093</v>
      </c>
      <c r="E271" s="37">
        <v>1</v>
      </c>
      <c r="F271" s="35">
        <v>29</v>
      </c>
      <c r="G271" s="37">
        <v>0</v>
      </c>
      <c r="H271" s="18">
        <v>1</v>
      </c>
      <c r="I271" s="37">
        <v>23.2</v>
      </c>
      <c r="J271" s="38">
        <v>12</v>
      </c>
      <c r="K271" s="15">
        <v>1</v>
      </c>
      <c r="L271" s="31">
        <v>1</v>
      </c>
      <c r="M271" s="37">
        <v>4</v>
      </c>
      <c r="N271" s="37">
        <v>0.5</v>
      </c>
      <c r="O271" s="28">
        <v>1</v>
      </c>
      <c r="P271">
        <v>68057</v>
      </c>
      <c r="Q271">
        <v>0.221</v>
      </c>
      <c r="R271">
        <v>37.5</v>
      </c>
      <c r="S271">
        <v>8.0825582251454101E-2</v>
      </c>
      <c r="T271">
        <v>31</v>
      </c>
      <c r="U271" s="44">
        <f t="shared" si="4"/>
        <v>4956.0645161290322</v>
      </c>
      <c r="V271">
        <v>1</v>
      </c>
      <c r="W271" t="s">
        <v>307</v>
      </c>
      <c r="X271">
        <v>153638</v>
      </c>
      <c r="Y271" s="22">
        <v>4956.0645161290322</v>
      </c>
      <c r="Z271">
        <v>4.7</v>
      </c>
    </row>
    <row r="272" spans="1:26">
      <c r="A272" t="s">
        <v>308</v>
      </c>
      <c r="B272" t="s">
        <v>238</v>
      </c>
      <c r="C272" s="34" t="s">
        <v>239</v>
      </c>
      <c r="D272" s="15">
        <v>0.58048780487804874</v>
      </c>
      <c r="E272" s="37">
        <v>1</v>
      </c>
      <c r="F272" s="35">
        <v>29</v>
      </c>
      <c r="G272" s="37">
        <v>0</v>
      </c>
      <c r="H272" s="18">
        <v>1</v>
      </c>
      <c r="I272" s="37">
        <v>23.2</v>
      </c>
      <c r="J272" s="38">
        <v>12</v>
      </c>
      <c r="K272" s="15">
        <v>1</v>
      </c>
      <c r="L272" s="31">
        <v>1</v>
      </c>
      <c r="M272" s="37">
        <v>4</v>
      </c>
      <c r="N272" s="37">
        <v>0.5</v>
      </c>
      <c r="O272" s="28">
        <v>1</v>
      </c>
      <c r="P272">
        <v>35830</v>
      </c>
      <c r="Q272">
        <v>0.11</v>
      </c>
      <c r="R272">
        <v>46.2</v>
      </c>
      <c r="S272">
        <v>0.70268718419843823</v>
      </c>
      <c r="T272">
        <v>10</v>
      </c>
      <c r="U272" s="44">
        <f t="shared" si="4"/>
        <v>717.5</v>
      </c>
      <c r="V272">
        <v>1</v>
      </c>
      <c r="W272" t="s">
        <v>308</v>
      </c>
      <c r="X272">
        <v>7175</v>
      </c>
      <c r="Y272" s="22">
        <v>717.5</v>
      </c>
      <c r="Z272">
        <v>8.8000000000000007</v>
      </c>
    </row>
    <row r="273" spans="1:26">
      <c r="A273" t="s">
        <v>309</v>
      </c>
      <c r="B273" t="s">
        <v>238</v>
      </c>
      <c r="C273" s="34" t="s">
        <v>239</v>
      </c>
      <c r="D273" s="15">
        <v>0.62941202456155854</v>
      </c>
      <c r="E273" s="37">
        <v>1</v>
      </c>
      <c r="F273" s="35">
        <v>29</v>
      </c>
      <c r="G273" s="37">
        <v>0</v>
      </c>
      <c r="H273" s="18">
        <v>1</v>
      </c>
      <c r="I273" s="37">
        <v>23.2</v>
      </c>
      <c r="J273" s="38">
        <v>12</v>
      </c>
      <c r="K273" s="15">
        <v>1</v>
      </c>
      <c r="L273" s="31">
        <v>1</v>
      </c>
      <c r="M273" s="37">
        <v>4</v>
      </c>
      <c r="N273" s="37">
        <v>0.5</v>
      </c>
      <c r="O273" s="28">
        <v>1</v>
      </c>
      <c r="P273">
        <v>62472</v>
      </c>
      <c r="Q273">
        <v>0.124</v>
      </c>
      <c r="R273">
        <v>39</v>
      </c>
      <c r="S273">
        <v>4.5510537004361286E-2</v>
      </c>
      <c r="T273">
        <v>12</v>
      </c>
      <c r="U273" s="44">
        <f t="shared" si="4"/>
        <v>1886.4166666666667</v>
      </c>
      <c r="V273">
        <v>1</v>
      </c>
      <c r="W273" t="s">
        <v>309</v>
      </c>
      <c r="X273">
        <v>22637</v>
      </c>
      <c r="Y273" s="22">
        <v>1886.4166666666667</v>
      </c>
      <c r="Z273">
        <v>5.8</v>
      </c>
    </row>
    <row r="274" spans="1:26">
      <c r="A274" t="s">
        <v>310</v>
      </c>
      <c r="B274" t="s">
        <v>238</v>
      </c>
      <c r="C274" s="34" t="s">
        <v>239</v>
      </c>
      <c r="D274" s="15">
        <v>0.72115003066267447</v>
      </c>
      <c r="E274" s="37">
        <v>1</v>
      </c>
      <c r="F274" s="35">
        <v>29</v>
      </c>
      <c r="G274" s="37">
        <v>0</v>
      </c>
      <c r="H274" s="18">
        <v>1</v>
      </c>
      <c r="I274" s="37">
        <v>23.2</v>
      </c>
      <c r="J274" s="38">
        <v>12</v>
      </c>
      <c r="K274" s="15">
        <v>1</v>
      </c>
      <c r="L274" s="31">
        <v>1</v>
      </c>
      <c r="M274" s="37">
        <v>4</v>
      </c>
      <c r="N274" s="37">
        <v>0.5</v>
      </c>
      <c r="O274" s="28">
        <v>1</v>
      </c>
      <c r="P274">
        <v>80911</v>
      </c>
      <c r="Q274">
        <v>0.28199999999999997</v>
      </c>
      <c r="R274">
        <v>44</v>
      </c>
      <c r="S274">
        <v>0.16334250343878953</v>
      </c>
      <c r="T274">
        <v>12</v>
      </c>
      <c r="U274" s="44">
        <f t="shared" si="4"/>
        <v>2310.0833333333335</v>
      </c>
      <c r="V274">
        <v>1</v>
      </c>
      <c r="W274" t="s">
        <v>310</v>
      </c>
      <c r="X274">
        <v>27721</v>
      </c>
      <c r="Y274" s="22">
        <v>2310.0833333333335</v>
      </c>
      <c r="Z274">
        <v>4.5</v>
      </c>
    </row>
    <row r="275" spans="1:26">
      <c r="A275" t="s">
        <v>311</v>
      </c>
      <c r="B275" t="s">
        <v>238</v>
      </c>
      <c r="C275" s="34" t="s">
        <v>239</v>
      </c>
      <c r="D275" s="15">
        <v>0.61237549920608192</v>
      </c>
      <c r="E275" s="37">
        <v>1</v>
      </c>
      <c r="F275" s="35">
        <v>29</v>
      </c>
      <c r="G275" s="37">
        <v>0</v>
      </c>
      <c r="H275" s="18">
        <v>1</v>
      </c>
      <c r="I275" s="37">
        <v>23.2</v>
      </c>
      <c r="J275" s="38">
        <v>12</v>
      </c>
      <c r="K275" s="15">
        <v>1</v>
      </c>
      <c r="L275" s="31">
        <v>1</v>
      </c>
      <c r="M275" s="37">
        <v>4</v>
      </c>
      <c r="N275" s="37">
        <v>0.5</v>
      </c>
      <c r="O275" s="28">
        <v>1</v>
      </c>
      <c r="P275">
        <v>59149</v>
      </c>
      <c r="Q275">
        <v>0.157</v>
      </c>
      <c r="R275">
        <v>44.8</v>
      </c>
      <c r="S275">
        <v>0.18839627382010746</v>
      </c>
      <c r="T275">
        <v>7</v>
      </c>
      <c r="U275" s="44">
        <f t="shared" si="4"/>
        <v>2969</v>
      </c>
      <c r="V275">
        <v>1</v>
      </c>
      <c r="W275" t="s">
        <v>311</v>
      </c>
      <c r="X275">
        <v>20783</v>
      </c>
      <c r="Y275" s="22">
        <v>2969</v>
      </c>
      <c r="Z275">
        <v>5.4</v>
      </c>
    </row>
    <row r="276" spans="1:26">
      <c r="A276" t="s">
        <v>312</v>
      </c>
      <c r="B276" t="s">
        <v>238</v>
      </c>
      <c r="C276" s="34" t="s">
        <v>239</v>
      </c>
      <c r="D276" s="15">
        <v>0.58067643257216717</v>
      </c>
      <c r="E276" s="37">
        <v>1</v>
      </c>
      <c r="F276" s="35">
        <v>29</v>
      </c>
      <c r="G276" s="37">
        <v>0</v>
      </c>
      <c r="H276" s="18">
        <v>1</v>
      </c>
      <c r="I276" s="37">
        <v>23.2</v>
      </c>
      <c r="J276" s="38">
        <v>12</v>
      </c>
      <c r="K276" s="15">
        <v>1</v>
      </c>
      <c r="L276" s="31">
        <v>1</v>
      </c>
      <c r="M276" s="37">
        <v>4</v>
      </c>
      <c r="N276" s="37">
        <v>0.5</v>
      </c>
      <c r="O276" s="28">
        <v>1</v>
      </c>
      <c r="P276">
        <v>50379</v>
      </c>
      <c r="Q276">
        <v>7.3999999999999996E-2</v>
      </c>
      <c r="R276">
        <v>41.5</v>
      </c>
      <c r="S276">
        <v>9.5737246680642901E-2</v>
      </c>
      <c r="T276">
        <v>6</v>
      </c>
      <c r="U276" s="44">
        <f t="shared" si="4"/>
        <v>1547.3333333333333</v>
      </c>
      <c r="V276">
        <v>1</v>
      </c>
      <c r="W276" t="s">
        <v>312</v>
      </c>
      <c r="X276">
        <v>9284</v>
      </c>
      <c r="Y276" s="22">
        <v>1547.3333333333333</v>
      </c>
      <c r="Z276">
        <v>6.4</v>
      </c>
    </row>
    <row r="277" spans="1:26">
      <c r="A277" t="s">
        <v>313</v>
      </c>
      <c r="B277" t="s">
        <v>238</v>
      </c>
      <c r="C277" s="34" t="s">
        <v>239</v>
      </c>
      <c r="D277" s="15">
        <v>0.7002424622757224</v>
      </c>
      <c r="E277" s="37">
        <v>1</v>
      </c>
      <c r="F277" s="35">
        <v>29</v>
      </c>
      <c r="G277" s="37">
        <v>0</v>
      </c>
      <c r="H277" s="18">
        <v>1</v>
      </c>
      <c r="I277" s="37">
        <v>23.2</v>
      </c>
      <c r="J277" s="38">
        <v>12</v>
      </c>
      <c r="K277" s="15">
        <v>1</v>
      </c>
      <c r="L277" s="31">
        <v>1</v>
      </c>
      <c r="M277" s="37">
        <v>4</v>
      </c>
      <c r="N277" s="37">
        <v>0.5</v>
      </c>
      <c r="O277" s="28">
        <v>1</v>
      </c>
      <c r="P277">
        <v>76577</v>
      </c>
      <c r="Q277">
        <v>0.25</v>
      </c>
      <c r="R277">
        <v>37.299999999999997</v>
      </c>
      <c r="S277">
        <v>0.50330786278985151</v>
      </c>
      <c r="T277">
        <v>37</v>
      </c>
      <c r="U277" s="44">
        <f t="shared" si="4"/>
        <v>4737.4324324324325</v>
      </c>
      <c r="V277">
        <v>1</v>
      </c>
      <c r="W277" t="s">
        <v>313</v>
      </c>
      <c r="X277">
        <v>175285</v>
      </c>
      <c r="Y277" s="22">
        <v>4737.4324324324325</v>
      </c>
      <c r="Z277">
        <v>7.2</v>
      </c>
    </row>
    <row r="278" spans="1:26">
      <c r="A278" t="s">
        <v>314</v>
      </c>
      <c r="B278" t="s">
        <v>238</v>
      </c>
      <c r="C278" s="34" t="s">
        <v>239</v>
      </c>
      <c r="D278" s="15">
        <v>0.63655853602511425</v>
      </c>
      <c r="E278" s="37">
        <v>1</v>
      </c>
      <c r="F278" s="35">
        <v>29</v>
      </c>
      <c r="G278" s="37">
        <v>0</v>
      </c>
      <c r="H278" s="18">
        <v>1</v>
      </c>
      <c r="I278" s="37">
        <v>23.2</v>
      </c>
      <c r="J278" s="38">
        <v>12</v>
      </c>
      <c r="K278" s="15">
        <v>1</v>
      </c>
      <c r="L278" s="31">
        <v>1</v>
      </c>
      <c r="M278" s="37">
        <v>4</v>
      </c>
      <c r="N278" s="37">
        <v>0.5</v>
      </c>
      <c r="O278" s="28">
        <v>1</v>
      </c>
      <c r="P278">
        <v>71609</v>
      </c>
      <c r="Q278">
        <v>0.248</v>
      </c>
      <c r="R278">
        <v>35.799999999999997</v>
      </c>
      <c r="S278">
        <v>0.33312644895127874</v>
      </c>
      <c r="T278">
        <v>16</v>
      </c>
      <c r="U278" s="44">
        <f t="shared" si="4"/>
        <v>7346.4375</v>
      </c>
      <c r="V278">
        <v>1</v>
      </c>
      <c r="W278" t="s">
        <v>314</v>
      </c>
      <c r="X278">
        <v>117543</v>
      </c>
      <c r="Y278" s="22">
        <v>7346.4375</v>
      </c>
      <c r="Z278">
        <v>5.2</v>
      </c>
    </row>
    <row r="279" spans="1:26">
      <c r="A279" t="s">
        <v>315</v>
      </c>
      <c r="B279" t="s">
        <v>238</v>
      </c>
      <c r="C279" s="34" t="s">
        <v>239</v>
      </c>
      <c r="D279" s="15">
        <v>0.55886296594261198</v>
      </c>
      <c r="E279" s="37">
        <v>1</v>
      </c>
      <c r="F279" s="35">
        <v>29</v>
      </c>
      <c r="G279" s="37">
        <v>0</v>
      </c>
      <c r="H279" s="18">
        <v>1</v>
      </c>
      <c r="I279" s="37">
        <v>23.2</v>
      </c>
      <c r="J279" s="38">
        <v>12</v>
      </c>
      <c r="K279" s="15">
        <v>1</v>
      </c>
      <c r="L279" s="31">
        <v>1</v>
      </c>
      <c r="M279" s="37">
        <v>4</v>
      </c>
      <c r="N279" s="37">
        <v>0.5</v>
      </c>
      <c r="O279" s="28">
        <v>1</v>
      </c>
      <c r="P279">
        <v>44540</v>
      </c>
      <c r="Q279">
        <v>7.9000000000000001E-2</v>
      </c>
      <c r="R279">
        <v>39.5</v>
      </c>
      <c r="S279">
        <v>0.27626943005181348</v>
      </c>
      <c r="T279">
        <v>3</v>
      </c>
      <c r="U279" s="44">
        <f t="shared" si="4"/>
        <v>2486</v>
      </c>
      <c r="V279">
        <v>1</v>
      </c>
      <c r="W279" t="s">
        <v>315</v>
      </c>
      <c r="X279">
        <v>7458</v>
      </c>
      <c r="Y279" s="22">
        <v>2486</v>
      </c>
      <c r="Z279">
        <v>5.6</v>
      </c>
    </row>
    <row r="280" spans="1:26">
      <c r="A280" t="s">
        <v>316</v>
      </c>
      <c r="B280" t="s">
        <v>238</v>
      </c>
      <c r="C280" s="34" t="s">
        <v>239</v>
      </c>
      <c r="D280" s="15">
        <v>0.69120534321730676</v>
      </c>
      <c r="E280" s="37">
        <v>1</v>
      </c>
      <c r="F280" s="35">
        <v>29</v>
      </c>
      <c r="G280" s="37">
        <v>0</v>
      </c>
      <c r="H280" s="18">
        <v>1</v>
      </c>
      <c r="I280" s="37">
        <v>23.2</v>
      </c>
      <c r="J280" s="38">
        <v>12</v>
      </c>
      <c r="K280" s="15">
        <v>1</v>
      </c>
      <c r="L280" s="31">
        <v>1</v>
      </c>
      <c r="M280" s="37">
        <v>4</v>
      </c>
      <c r="N280" s="37">
        <v>0.5</v>
      </c>
      <c r="O280" s="28">
        <v>1</v>
      </c>
      <c r="P280">
        <v>72486</v>
      </c>
      <c r="Q280">
        <v>0.187</v>
      </c>
      <c r="R280">
        <v>38</v>
      </c>
      <c r="S280">
        <v>7.5993586819088341E-2</v>
      </c>
      <c r="T280">
        <v>4</v>
      </c>
      <c r="U280" s="44">
        <f t="shared" si="4"/>
        <v>13624.75</v>
      </c>
      <c r="V280">
        <v>1</v>
      </c>
      <c r="W280" t="s">
        <v>316</v>
      </c>
      <c r="X280">
        <v>54499</v>
      </c>
      <c r="Y280" s="22">
        <v>13624.75</v>
      </c>
      <c r="Z280">
        <v>4.3</v>
      </c>
    </row>
    <row r="281" spans="1:26">
      <c r="A281" t="s">
        <v>317</v>
      </c>
      <c r="B281" t="s">
        <v>238</v>
      </c>
      <c r="C281" s="34" t="s">
        <v>239</v>
      </c>
      <c r="D281" s="15">
        <v>0.69974368363236905</v>
      </c>
      <c r="E281" s="37">
        <v>1</v>
      </c>
      <c r="F281" s="35">
        <v>29</v>
      </c>
      <c r="G281" s="37">
        <v>0</v>
      </c>
      <c r="H281" s="18">
        <v>1</v>
      </c>
      <c r="I281" s="37">
        <v>23.2</v>
      </c>
      <c r="J281" s="38">
        <v>12</v>
      </c>
      <c r="K281" s="15">
        <v>1</v>
      </c>
      <c r="L281" s="31">
        <v>1</v>
      </c>
      <c r="M281" s="37">
        <v>4</v>
      </c>
      <c r="N281" s="37">
        <v>0.5</v>
      </c>
      <c r="O281" s="28">
        <v>1</v>
      </c>
      <c r="P281">
        <v>61354</v>
      </c>
      <c r="Q281">
        <v>0.14299999999999999</v>
      </c>
      <c r="R281">
        <v>41.8</v>
      </c>
      <c r="S281">
        <v>0.18519023591981454</v>
      </c>
      <c r="T281">
        <v>3</v>
      </c>
      <c r="U281" s="44">
        <f t="shared" si="4"/>
        <v>3641.3333333333335</v>
      </c>
      <c r="V281">
        <v>1</v>
      </c>
      <c r="W281" t="s">
        <v>317</v>
      </c>
      <c r="X281">
        <v>10924</v>
      </c>
      <c r="Y281" s="22">
        <v>3641.3333333333335</v>
      </c>
      <c r="Z281">
        <v>4.8</v>
      </c>
    </row>
    <row r="282" spans="1:26">
      <c r="A282" t="s">
        <v>318</v>
      </c>
      <c r="B282" t="s">
        <v>238</v>
      </c>
      <c r="C282" s="34" t="s">
        <v>239</v>
      </c>
      <c r="D282" s="15">
        <v>0.51632817392860342</v>
      </c>
      <c r="E282" s="37">
        <v>1</v>
      </c>
      <c r="F282" s="35">
        <v>29</v>
      </c>
      <c r="G282" s="37">
        <v>0</v>
      </c>
      <c r="H282" s="18">
        <v>1</v>
      </c>
      <c r="I282" s="37">
        <v>23.2</v>
      </c>
      <c r="J282" s="38">
        <v>12</v>
      </c>
      <c r="K282" s="15">
        <v>1</v>
      </c>
      <c r="L282" s="31">
        <v>1</v>
      </c>
      <c r="M282" s="37">
        <v>4</v>
      </c>
      <c r="N282" s="37">
        <v>0.5</v>
      </c>
      <c r="O282" s="28">
        <v>1</v>
      </c>
      <c r="P282">
        <v>42192</v>
      </c>
      <c r="Q282">
        <v>0.114</v>
      </c>
      <c r="R282">
        <v>37.9</v>
      </c>
      <c r="S282">
        <v>0.15338874248260018</v>
      </c>
      <c r="T282">
        <v>6</v>
      </c>
      <c r="U282" s="44">
        <f t="shared" si="4"/>
        <v>1862.8333333333333</v>
      </c>
      <c r="V282">
        <v>1</v>
      </c>
      <c r="W282" t="s">
        <v>318</v>
      </c>
      <c r="X282">
        <v>11177</v>
      </c>
      <c r="Y282" s="22">
        <v>1862.8333333333333</v>
      </c>
      <c r="Z282">
        <v>5.0999999999999996</v>
      </c>
    </row>
    <row r="283" spans="1:26">
      <c r="A283" t="s">
        <v>319</v>
      </c>
      <c r="B283" t="s">
        <v>238</v>
      </c>
      <c r="C283" s="34" t="s">
        <v>239</v>
      </c>
      <c r="D283" s="15">
        <v>0.64768200694974154</v>
      </c>
      <c r="E283" s="37">
        <v>1</v>
      </c>
      <c r="F283" s="35">
        <v>29</v>
      </c>
      <c r="G283" s="37">
        <v>0</v>
      </c>
      <c r="H283" s="18">
        <v>1</v>
      </c>
      <c r="I283" s="37">
        <v>23.2</v>
      </c>
      <c r="J283" s="38">
        <v>12</v>
      </c>
      <c r="K283" s="15">
        <v>1</v>
      </c>
      <c r="L283" s="31">
        <v>1</v>
      </c>
      <c r="M283" s="37">
        <v>4</v>
      </c>
      <c r="N283" s="37">
        <v>0.5</v>
      </c>
      <c r="O283" s="28">
        <v>1</v>
      </c>
      <c r="P283">
        <v>42461</v>
      </c>
      <c r="Q283">
        <v>8.6999999999999994E-2</v>
      </c>
      <c r="R283">
        <v>40</v>
      </c>
      <c r="S283">
        <v>0.52104860313815538</v>
      </c>
      <c r="T283">
        <v>8</v>
      </c>
      <c r="U283" s="44">
        <f t="shared" si="4"/>
        <v>1474.875</v>
      </c>
      <c r="V283">
        <v>1</v>
      </c>
      <c r="W283" t="s">
        <v>319</v>
      </c>
      <c r="X283">
        <v>11799</v>
      </c>
      <c r="Y283" s="22">
        <v>1474.875</v>
      </c>
      <c r="Z283">
        <v>6.7</v>
      </c>
    </row>
    <row r="284" spans="1:26">
      <c r="A284" t="s">
        <v>320</v>
      </c>
      <c r="B284" t="s">
        <v>238</v>
      </c>
      <c r="C284" s="34" t="s">
        <v>239</v>
      </c>
      <c r="D284" s="15">
        <v>0.49647937922115248</v>
      </c>
      <c r="E284" s="37">
        <v>1</v>
      </c>
      <c r="F284" s="35">
        <v>29</v>
      </c>
      <c r="G284" s="37">
        <v>0</v>
      </c>
      <c r="H284" s="18">
        <v>1</v>
      </c>
      <c r="I284" s="37">
        <v>23.2</v>
      </c>
      <c r="J284" s="38">
        <v>12</v>
      </c>
      <c r="K284" s="15">
        <v>1</v>
      </c>
      <c r="L284" s="31">
        <v>1</v>
      </c>
      <c r="M284" s="37">
        <v>4</v>
      </c>
      <c r="N284" s="37">
        <v>0.5</v>
      </c>
      <c r="O284" s="28">
        <v>1</v>
      </c>
      <c r="P284">
        <v>38497</v>
      </c>
      <c r="Q284">
        <v>0.13800000000000001</v>
      </c>
      <c r="R284">
        <v>39.200000000000003</v>
      </c>
      <c r="S284">
        <v>0.4247634433417955</v>
      </c>
      <c r="T284">
        <v>3</v>
      </c>
      <c r="U284" s="44">
        <f t="shared" si="4"/>
        <v>2319.6666666666665</v>
      </c>
      <c r="V284">
        <v>1</v>
      </c>
      <c r="W284" t="s">
        <v>320</v>
      </c>
      <c r="X284">
        <v>6959</v>
      </c>
      <c r="Y284" s="22">
        <v>2319.6666666666665</v>
      </c>
      <c r="Z284">
        <v>6.3</v>
      </c>
    </row>
    <row r="285" spans="1:26">
      <c r="A285" t="s">
        <v>321</v>
      </c>
      <c r="B285" t="s">
        <v>238</v>
      </c>
      <c r="C285" s="34" t="s">
        <v>239</v>
      </c>
      <c r="D285" s="15">
        <v>0.52382777564839655</v>
      </c>
      <c r="E285" s="37">
        <v>1</v>
      </c>
      <c r="F285" s="35">
        <v>29</v>
      </c>
      <c r="G285" s="37">
        <v>0</v>
      </c>
      <c r="H285" s="18">
        <v>1</v>
      </c>
      <c r="I285" s="37">
        <v>23.2</v>
      </c>
      <c r="J285" s="38">
        <v>12</v>
      </c>
      <c r="K285" s="15">
        <v>1</v>
      </c>
      <c r="L285" s="31">
        <v>1</v>
      </c>
      <c r="M285" s="37">
        <v>4</v>
      </c>
      <c r="N285" s="37">
        <v>0.5</v>
      </c>
      <c r="O285" s="28">
        <v>1</v>
      </c>
      <c r="P285">
        <v>37703</v>
      </c>
      <c r="Q285">
        <v>0.11899999999999999</v>
      </c>
      <c r="R285">
        <v>42.5</v>
      </c>
      <c r="S285">
        <v>0.34411060309166125</v>
      </c>
      <c r="T285">
        <v>4</v>
      </c>
      <c r="U285" s="44">
        <f t="shared" si="4"/>
        <v>1956.75</v>
      </c>
      <c r="V285">
        <v>1</v>
      </c>
      <c r="W285" t="s">
        <v>321</v>
      </c>
      <c r="X285">
        <v>7827</v>
      </c>
      <c r="Y285" s="22">
        <v>1956.75</v>
      </c>
      <c r="Z285">
        <v>4.9000000000000004</v>
      </c>
    </row>
    <row r="286" spans="1:26">
      <c r="A286" t="s">
        <v>322</v>
      </c>
      <c r="B286" t="s">
        <v>238</v>
      </c>
      <c r="C286" s="34" t="s">
        <v>239</v>
      </c>
      <c r="D286" s="15">
        <v>0.67405305589334774</v>
      </c>
      <c r="E286" s="37">
        <v>1</v>
      </c>
      <c r="F286" s="35">
        <v>29</v>
      </c>
      <c r="G286" s="37">
        <v>0</v>
      </c>
      <c r="H286" s="18">
        <v>1</v>
      </c>
      <c r="I286" s="37">
        <v>23.2</v>
      </c>
      <c r="J286" s="38">
        <v>12</v>
      </c>
      <c r="K286" s="15">
        <v>1</v>
      </c>
      <c r="L286" s="31">
        <v>1</v>
      </c>
      <c r="M286" s="37">
        <v>4</v>
      </c>
      <c r="N286" s="37">
        <v>0.5</v>
      </c>
      <c r="O286" s="28">
        <v>1</v>
      </c>
      <c r="P286">
        <v>61509</v>
      </c>
      <c r="Q286">
        <v>0.19400000000000001</v>
      </c>
      <c r="R286">
        <v>41.3</v>
      </c>
      <c r="S286">
        <v>0.25435785470296157</v>
      </c>
      <c r="T286">
        <v>10</v>
      </c>
      <c r="U286" s="44">
        <f t="shared" si="4"/>
        <v>2220.3000000000002</v>
      </c>
      <c r="V286">
        <v>1</v>
      </c>
      <c r="W286" t="s">
        <v>322</v>
      </c>
      <c r="X286">
        <v>22203</v>
      </c>
      <c r="Y286" s="22">
        <v>2220.3000000000002</v>
      </c>
      <c r="Z286">
        <v>4.5</v>
      </c>
    </row>
    <row r="287" spans="1:26">
      <c r="A287" t="s">
        <v>323</v>
      </c>
      <c r="B287" t="s">
        <v>238</v>
      </c>
      <c r="C287" s="34" t="s">
        <v>239</v>
      </c>
      <c r="D287" s="15">
        <v>0.59837150801006223</v>
      </c>
      <c r="E287" s="37">
        <v>1</v>
      </c>
      <c r="F287" s="35">
        <v>29</v>
      </c>
      <c r="G287" s="37">
        <v>0</v>
      </c>
      <c r="H287" s="18">
        <v>1</v>
      </c>
      <c r="I287" s="37">
        <v>23.2</v>
      </c>
      <c r="J287" s="38">
        <v>12</v>
      </c>
      <c r="K287" s="15">
        <v>1</v>
      </c>
      <c r="L287" s="31">
        <v>1</v>
      </c>
      <c r="M287" s="37">
        <v>4</v>
      </c>
      <c r="N287" s="37">
        <v>0.5</v>
      </c>
      <c r="O287" s="28">
        <v>1</v>
      </c>
      <c r="P287">
        <v>55933</v>
      </c>
      <c r="Q287">
        <v>0.127</v>
      </c>
      <c r="R287">
        <v>37.9</v>
      </c>
      <c r="S287">
        <v>0.29292221443587946</v>
      </c>
      <c r="T287">
        <v>6</v>
      </c>
      <c r="U287" s="44">
        <f t="shared" si="4"/>
        <v>2517.6666666666665</v>
      </c>
      <c r="V287">
        <v>1</v>
      </c>
      <c r="W287" t="s">
        <v>323</v>
      </c>
      <c r="X287">
        <v>15106</v>
      </c>
      <c r="Y287" s="22">
        <v>2517.6666666666665</v>
      </c>
      <c r="Z287">
        <v>6.3</v>
      </c>
    </row>
    <row r="288" spans="1:26">
      <c r="A288" t="s">
        <v>324</v>
      </c>
      <c r="B288" t="s">
        <v>238</v>
      </c>
      <c r="C288" s="34" t="s">
        <v>239</v>
      </c>
      <c r="D288" s="15">
        <v>0.45100264850548621</v>
      </c>
      <c r="E288" s="37">
        <v>1</v>
      </c>
      <c r="F288" s="35">
        <v>29</v>
      </c>
      <c r="G288" s="37">
        <v>0</v>
      </c>
      <c r="H288" s="18">
        <v>1</v>
      </c>
      <c r="I288" s="37">
        <v>23.2</v>
      </c>
      <c r="J288" s="38">
        <v>12</v>
      </c>
      <c r="K288" s="15">
        <v>1</v>
      </c>
      <c r="L288" s="31">
        <v>1</v>
      </c>
      <c r="M288" s="37">
        <v>4</v>
      </c>
      <c r="N288" s="37">
        <v>0.5</v>
      </c>
      <c r="O288" s="28">
        <v>1</v>
      </c>
      <c r="P288">
        <v>47789</v>
      </c>
      <c r="Q288">
        <v>0.128</v>
      </c>
      <c r="R288">
        <v>37.1</v>
      </c>
      <c r="S288">
        <v>0.21962522667741285</v>
      </c>
      <c r="T288">
        <v>1</v>
      </c>
      <c r="U288" s="44">
        <f t="shared" si="4"/>
        <v>7929</v>
      </c>
      <c r="V288">
        <v>1</v>
      </c>
      <c r="W288" t="s">
        <v>324</v>
      </c>
      <c r="X288">
        <v>7929</v>
      </c>
      <c r="Y288" s="22">
        <v>7929</v>
      </c>
      <c r="Z288">
        <v>5.2</v>
      </c>
    </row>
    <row r="289" spans="1:26">
      <c r="A289" t="s">
        <v>325</v>
      </c>
      <c r="B289" t="s">
        <v>238</v>
      </c>
      <c r="C289" s="34" t="s">
        <v>239</v>
      </c>
      <c r="D289" s="15">
        <v>0.63287297432756029</v>
      </c>
      <c r="E289" s="37">
        <v>1</v>
      </c>
      <c r="F289" s="35">
        <v>29</v>
      </c>
      <c r="G289" s="37">
        <v>0</v>
      </c>
      <c r="H289" s="18">
        <v>1</v>
      </c>
      <c r="I289" s="37">
        <v>23.2</v>
      </c>
      <c r="J289" s="38">
        <v>12</v>
      </c>
      <c r="K289" s="15">
        <v>1</v>
      </c>
      <c r="L289" s="31">
        <v>1</v>
      </c>
      <c r="M289" s="37">
        <v>4</v>
      </c>
      <c r="N289" s="37">
        <v>0.5</v>
      </c>
      <c r="O289" s="28">
        <v>1</v>
      </c>
      <c r="P289">
        <v>47905</v>
      </c>
      <c r="Q289">
        <v>0.155</v>
      </c>
      <c r="R289">
        <v>39.299999999999997</v>
      </c>
      <c r="S289">
        <v>0.37504036815759728</v>
      </c>
      <c r="T289">
        <v>16</v>
      </c>
      <c r="U289" s="44">
        <f t="shared" si="4"/>
        <v>2244.625</v>
      </c>
      <c r="V289">
        <v>1</v>
      </c>
      <c r="W289" t="s">
        <v>325</v>
      </c>
      <c r="X289">
        <v>35914</v>
      </c>
      <c r="Y289" s="22">
        <v>2244.625</v>
      </c>
      <c r="Z289">
        <v>6.6</v>
      </c>
    </row>
    <row r="290" spans="1:26">
      <c r="A290" t="s">
        <v>326</v>
      </c>
      <c r="B290" t="s">
        <v>238</v>
      </c>
      <c r="C290" s="34" t="s">
        <v>239</v>
      </c>
      <c r="D290" s="15">
        <v>0.75553747400777505</v>
      </c>
      <c r="E290" s="37">
        <v>1</v>
      </c>
      <c r="F290" s="35">
        <v>29</v>
      </c>
      <c r="G290" s="37">
        <v>0</v>
      </c>
      <c r="H290" s="18">
        <v>1</v>
      </c>
      <c r="I290" s="37">
        <v>23.2</v>
      </c>
      <c r="J290" s="38">
        <v>12</v>
      </c>
      <c r="K290" s="15">
        <v>1</v>
      </c>
      <c r="L290" s="31">
        <v>1</v>
      </c>
      <c r="M290" s="37">
        <v>4</v>
      </c>
      <c r="N290" s="37">
        <v>0.5</v>
      </c>
      <c r="O290" s="28">
        <v>1</v>
      </c>
      <c r="P290">
        <v>76546</v>
      </c>
      <c r="Q290">
        <v>0.191</v>
      </c>
      <c r="R290">
        <v>37.1</v>
      </c>
      <c r="S290">
        <v>0.23567665211500827</v>
      </c>
      <c r="T290">
        <v>10</v>
      </c>
      <c r="U290" s="44">
        <f t="shared" si="4"/>
        <v>2212.1999999999998</v>
      </c>
      <c r="V290">
        <v>1</v>
      </c>
      <c r="W290" t="s">
        <v>326</v>
      </c>
      <c r="X290">
        <v>22122</v>
      </c>
      <c r="Y290" s="22">
        <v>2212.1999999999998</v>
      </c>
      <c r="Z290">
        <v>4.5</v>
      </c>
    </row>
    <row r="291" spans="1:26">
      <c r="A291" t="s">
        <v>327</v>
      </c>
      <c r="B291" t="s">
        <v>238</v>
      </c>
      <c r="C291" s="34" t="s">
        <v>239</v>
      </c>
      <c r="D291" s="15">
        <v>0.4857382931371213</v>
      </c>
      <c r="E291" s="37">
        <v>1</v>
      </c>
      <c r="F291" s="35">
        <v>29</v>
      </c>
      <c r="G291" s="37">
        <v>0</v>
      </c>
      <c r="H291" s="18">
        <v>1</v>
      </c>
      <c r="I291" s="37">
        <v>23.2</v>
      </c>
      <c r="J291" s="38">
        <v>12</v>
      </c>
      <c r="K291" s="15">
        <v>1</v>
      </c>
      <c r="L291" s="31">
        <v>1</v>
      </c>
      <c r="M291" s="37">
        <v>4</v>
      </c>
      <c r="N291" s="37">
        <v>0.5</v>
      </c>
      <c r="O291" s="28">
        <v>1</v>
      </c>
      <c r="P291">
        <v>50696</v>
      </c>
      <c r="Q291">
        <v>0.17699999999999999</v>
      </c>
      <c r="R291">
        <v>28.5</v>
      </c>
      <c r="S291">
        <v>0.44902552168654408</v>
      </c>
      <c r="T291">
        <v>13</v>
      </c>
      <c r="U291" s="44">
        <f t="shared" si="4"/>
        <v>3387.2307692307691</v>
      </c>
      <c r="V291">
        <v>1</v>
      </c>
      <c r="W291" t="s">
        <v>327</v>
      </c>
      <c r="X291">
        <v>44034</v>
      </c>
      <c r="Y291" s="22">
        <v>3387.2307692307691</v>
      </c>
      <c r="Z291">
        <v>6.2</v>
      </c>
    </row>
    <row r="292" spans="1:26">
      <c r="A292" t="s">
        <v>328</v>
      </c>
      <c r="B292" t="s">
        <v>238</v>
      </c>
      <c r="C292" s="34" t="s">
        <v>239</v>
      </c>
      <c r="D292" s="15">
        <v>0.72160148975791438</v>
      </c>
      <c r="E292" s="37">
        <v>1</v>
      </c>
      <c r="F292" s="35">
        <v>29</v>
      </c>
      <c r="G292" s="37">
        <v>0</v>
      </c>
      <c r="H292" s="18">
        <v>1</v>
      </c>
      <c r="I292" s="37">
        <v>23.2</v>
      </c>
      <c r="J292" s="38">
        <v>12</v>
      </c>
      <c r="K292" s="15">
        <v>1</v>
      </c>
      <c r="L292" s="31">
        <v>1</v>
      </c>
      <c r="M292" s="37">
        <v>4</v>
      </c>
      <c r="N292" s="37">
        <v>0.5</v>
      </c>
      <c r="O292" s="28">
        <v>1</v>
      </c>
      <c r="P292">
        <v>50080</v>
      </c>
      <c r="Q292">
        <v>0.114</v>
      </c>
      <c r="R292">
        <v>48</v>
      </c>
      <c r="S292">
        <v>0.28346967926243344</v>
      </c>
      <c r="T292">
        <v>7</v>
      </c>
      <c r="U292" s="44">
        <f t="shared" si="4"/>
        <v>920.57142857142856</v>
      </c>
      <c r="V292">
        <v>1</v>
      </c>
      <c r="W292" t="s">
        <v>328</v>
      </c>
      <c r="X292">
        <v>6444</v>
      </c>
      <c r="Y292" s="22">
        <v>920.57142857142856</v>
      </c>
      <c r="Z292">
        <v>5.3</v>
      </c>
    </row>
    <row r="293" spans="1:26">
      <c r="A293" t="s">
        <v>329</v>
      </c>
      <c r="B293" t="s">
        <v>238</v>
      </c>
      <c r="C293" s="34" t="s">
        <v>239</v>
      </c>
      <c r="D293" s="15">
        <v>0.39721890582203806</v>
      </c>
      <c r="E293" s="37">
        <v>1</v>
      </c>
      <c r="F293" s="35">
        <v>29</v>
      </c>
      <c r="G293" s="37">
        <v>0</v>
      </c>
      <c r="H293" s="18">
        <v>1</v>
      </c>
      <c r="I293" s="37">
        <v>23.2</v>
      </c>
      <c r="J293" s="38">
        <v>12</v>
      </c>
      <c r="K293" s="15">
        <v>1</v>
      </c>
      <c r="L293" s="31">
        <v>1</v>
      </c>
      <c r="M293" s="37">
        <v>4</v>
      </c>
      <c r="N293" s="37">
        <v>0.5</v>
      </c>
      <c r="O293" s="28">
        <v>1</v>
      </c>
      <c r="P293">
        <v>55601</v>
      </c>
      <c r="Q293">
        <v>0.11799999999999999</v>
      </c>
      <c r="R293">
        <v>34</v>
      </c>
      <c r="S293">
        <v>0.27739873378818614</v>
      </c>
      <c r="T293">
        <v>6</v>
      </c>
      <c r="U293" s="44">
        <f t="shared" si="4"/>
        <v>2373.1666666666665</v>
      </c>
      <c r="V293">
        <v>1</v>
      </c>
      <c r="W293" t="s">
        <v>329</v>
      </c>
      <c r="X293">
        <v>14239</v>
      </c>
      <c r="Y293" s="22">
        <v>2373.1666666666665</v>
      </c>
      <c r="Z293">
        <v>4.3</v>
      </c>
    </row>
    <row r="294" spans="1:26">
      <c r="A294" t="s">
        <v>330</v>
      </c>
      <c r="B294" t="s">
        <v>238</v>
      </c>
      <c r="C294" s="34" t="s">
        <v>239</v>
      </c>
      <c r="D294" s="15">
        <v>0.5203398962799991</v>
      </c>
      <c r="E294" s="37">
        <v>1</v>
      </c>
      <c r="F294" s="35">
        <v>29</v>
      </c>
      <c r="G294" s="37">
        <v>0</v>
      </c>
      <c r="H294" s="18">
        <v>1</v>
      </c>
      <c r="I294" s="37">
        <v>23.2</v>
      </c>
      <c r="J294" s="38">
        <v>12</v>
      </c>
      <c r="K294" s="15">
        <v>1</v>
      </c>
      <c r="L294" s="31">
        <v>1</v>
      </c>
      <c r="M294" s="37">
        <v>4</v>
      </c>
      <c r="N294" s="37">
        <v>0.5</v>
      </c>
      <c r="O294" s="28">
        <v>1</v>
      </c>
      <c r="P294">
        <v>46565</v>
      </c>
      <c r="Q294">
        <v>0.223</v>
      </c>
      <c r="R294">
        <v>30.8</v>
      </c>
      <c r="S294">
        <v>0.37736773212853103</v>
      </c>
      <c r="T294">
        <v>13</v>
      </c>
      <c r="U294" s="44">
        <f t="shared" si="4"/>
        <v>6852.7692307692305</v>
      </c>
      <c r="V294">
        <v>1</v>
      </c>
      <c r="W294" t="s">
        <v>330</v>
      </c>
      <c r="X294">
        <v>89086</v>
      </c>
      <c r="Y294" s="22">
        <v>6852.7692307692305</v>
      </c>
      <c r="Z294">
        <v>6</v>
      </c>
    </row>
    <row r="295" spans="1:26">
      <c r="A295" t="s">
        <v>331</v>
      </c>
      <c r="B295" t="s">
        <v>238</v>
      </c>
      <c r="C295" s="34" t="s">
        <v>239</v>
      </c>
      <c r="D295" s="15">
        <v>0.55840793873368566</v>
      </c>
      <c r="E295" s="37">
        <v>1</v>
      </c>
      <c r="F295" s="35">
        <v>29</v>
      </c>
      <c r="G295" s="37">
        <v>0</v>
      </c>
      <c r="H295" s="18">
        <v>1</v>
      </c>
      <c r="I295" s="37">
        <v>23.2</v>
      </c>
      <c r="J295" s="38">
        <v>12</v>
      </c>
      <c r="K295" s="15">
        <v>1</v>
      </c>
      <c r="L295" s="31">
        <v>1</v>
      </c>
      <c r="M295" s="37">
        <v>4</v>
      </c>
      <c r="N295" s="37">
        <v>0.5</v>
      </c>
      <c r="O295" s="28">
        <v>1</v>
      </c>
      <c r="P295">
        <v>64077</v>
      </c>
      <c r="Q295">
        <v>0.22800000000000001</v>
      </c>
      <c r="R295">
        <v>37.299999999999997</v>
      </c>
      <c r="S295">
        <v>1.7721744818768398E-2</v>
      </c>
      <c r="T295">
        <v>1</v>
      </c>
      <c r="U295" s="44">
        <f t="shared" si="4"/>
        <v>27813</v>
      </c>
      <c r="V295">
        <v>1</v>
      </c>
      <c r="W295" t="s">
        <v>331</v>
      </c>
      <c r="X295">
        <v>27813</v>
      </c>
      <c r="Y295" s="22">
        <v>27813</v>
      </c>
      <c r="Z295">
        <v>4.8</v>
      </c>
    </row>
    <row r="296" spans="1:26">
      <c r="A296" t="s">
        <v>332</v>
      </c>
      <c r="B296" t="s">
        <v>238</v>
      </c>
      <c r="C296" s="34" t="s">
        <v>239</v>
      </c>
      <c r="D296" s="15">
        <v>0.65294778915813145</v>
      </c>
      <c r="E296" s="37">
        <v>1</v>
      </c>
      <c r="F296" s="35">
        <v>29</v>
      </c>
      <c r="G296" s="37">
        <v>0</v>
      </c>
      <c r="H296" s="18">
        <v>1</v>
      </c>
      <c r="I296" s="37">
        <v>23.2</v>
      </c>
      <c r="J296" s="38">
        <v>12</v>
      </c>
      <c r="K296" s="15">
        <v>1</v>
      </c>
      <c r="L296" s="31">
        <v>1</v>
      </c>
      <c r="M296" s="37">
        <v>4</v>
      </c>
      <c r="N296" s="37">
        <v>0.5</v>
      </c>
      <c r="O296" s="28">
        <v>1</v>
      </c>
      <c r="P296">
        <v>44597</v>
      </c>
      <c r="Q296">
        <v>0.13300000000000001</v>
      </c>
      <c r="R296">
        <v>39.5</v>
      </c>
      <c r="S296">
        <v>0.41383141230384668</v>
      </c>
      <c r="T296">
        <v>5</v>
      </c>
      <c r="U296" s="44">
        <f t="shared" si="4"/>
        <v>3202.4</v>
      </c>
      <c r="V296">
        <v>1</v>
      </c>
      <c r="W296" t="s">
        <v>332</v>
      </c>
      <c r="X296">
        <v>16012</v>
      </c>
      <c r="Y296" s="22">
        <v>3202.4</v>
      </c>
      <c r="Z296">
        <v>7.9</v>
      </c>
    </row>
    <row r="297" spans="1:26">
      <c r="A297" t="s">
        <v>333</v>
      </c>
      <c r="B297" t="s">
        <v>238</v>
      </c>
      <c r="C297" s="34" t="s">
        <v>239</v>
      </c>
      <c r="D297" s="15">
        <v>0.55288580629180084</v>
      </c>
      <c r="E297" s="37">
        <v>1</v>
      </c>
      <c r="F297" s="35">
        <v>29</v>
      </c>
      <c r="G297" s="37">
        <v>0</v>
      </c>
      <c r="H297" s="18">
        <v>1</v>
      </c>
      <c r="I297" s="37">
        <v>23.2</v>
      </c>
      <c r="J297" s="38">
        <v>12</v>
      </c>
      <c r="K297" s="15">
        <v>1</v>
      </c>
      <c r="L297" s="31">
        <v>1</v>
      </c>
      <c r="M297" s="37">
        <v>4</v>
      </c>
      <c r="N297" s="37">
        <v>0.5</v>
      </c>
      <c r="O297" s="28">
        <v>1</v>
      </c>
      <c r="P297">
        <v>47651</v>
      </c>
      <c r="Q297">
        <v>0.14599999999999999</v>
      </c>
      <c r="R297">
        <v>51.3</v>
      </c>
      <c r="S297">
        <v>0.33039046145444617</v>
      </c>
      <c r="T297">
        <v>12</v>
      </c>
      <c r="U297" s="44">
        <f t="shared" si="4"/>
        <v>1009.25</v>
      </c>
      <c r="V297">
        <v>1</v>
      </c>
      <c r="W297" t="s">
        <v>333</v>
      </c>
      <c r="X297">
        <v>12111</v>
      </c>
      <c r="Y297" s="22">
        <v>1009.25</v>
      </c>
      <c r="Z297">
        <v>5.6</v>
      </c>
    </row>
    <row r="298" spans="1:26">
      <c r="A298" t="s">
        <v>334</v>
      </c>
      <c r="B298" t="s">
        <v>238</v>
      </c>
      <c r="C298" s="34" t="s">
        <v>239</v>
      </c>
      <c r="D298" s="15">
        <v>0.44185385271538241</v>
      </c>
      <c r="E298" s="37">
        <v>1</v>
      </c>
      <c r="F298" s="35">
        <v>29</v>
      </c>
      <c r="G298" s="37">
        <v>0</v>
      </c>
      <c r="H298" s="18">
        <v>1</v>
      </c>
      <c r="I298" s="37">
        <v>23.2</v>
      </c>
      <c r="J298" s="38">
        <v>12</v>
      </c>
      <c r="K298" s="15">
        <v>1</v>
      </c>
      <c r="L298" s="31">
        <v>1</v>
      </c>
      <c r="M298" s="37">
        <v>4</v>
      </c>
      <c r="N298" s="37">
        <v>0.5</v>
      </c>
      <c r="O298" s="28">
        <v>1</v>
      </c>
      <c r="P298">
        <v>35660</v>
      </c>
      <c r="Q298">
        <v>9.8000000000000004E-2</v>
      </c>
      <c r="R298">
        <v>40.4</v>
      </c>
      <c r="S298">
        <v>0.60377672406621741</v>
      </c>
      <c r="T298">
        <v>5</v>
      </c>
      <c r="U298" s="44">
        <f t="shared" si="4"/>
        <v>2110.1999999999998</v>
      </c>
      <c r="V298">
        <v>1</v>
      </c>
      <c r="W298" t="s">
        <v>334</v>
      </c>
      <c r="X298">
        <v>10551</v>
      </c>
      <c r="Y298" s="22">
        <v>2110.1999999999998</v>
      </c>
      <c r="Z298">
        <v>7.6</v>
      </c>
    </row>
    <row r="299" spans="1:26">
      <c r="A299" t="s">
        <v>335</v>
      </c>
      <c r="B299" t="s">
        <v>238</v>
      </c>
      <c r="C299" s="34" t="s">
        <v>239</v>
      </c>
      <c r="D299" s="15">
        <v>0.64808226310308925</v>
      </c>
      <c r="E299" s="37">
        <v>1</v>
      </c>
      <c r="F299" s="35">
        <v>29</v>
      </c>
      <c r="G299" s="37">
        <v>0</v>
      </c>
      <c r="H299" s="18">
        <v>1</v>
      </c>
      <c r="I299" s="37">
        <v>23.2</v>
      </c>
      <c r="J299" s="38">
        <v>12</v>
      </c>
      <c r="K299" s="15">
        <v>1</v>
      </c>
      <c r="L299" s="31">
        <v>1</v>
      </c>
      <c r="M299" s="37">
        <v>4</v>
      </c>
      <c r="N299" s="37">
        <v>0.5</v>
      </c>
      <c r="O299" s="28">
        <v>1</v>
      </c>
      <c r="P299">
        <v>56526</v>
      </c>
      <c r="Q299">
        <v>0.13400000000000001</v>
      </c>
      <c r="R299">
        <v>40.700000000000003</v>
      </c>
      <c r="S299">
        <v>9.729426145561465E-2</v>
      </c>
      <c r="T299">
        <v>2</v>
      </c>
      <c r="U299" s="44">
        <f t="shared" si="4"/>
        <v>11524</v>
      </c>
      <c r="V299">
        <v>1</v>
      </c>
      <c r="W299" t="s">
        <v>335</v>
      </c>
      <c r="X299">
        <v>23048</v>
      </c>
      <c r="Y299" s="22">
        <v>11524</v>
      </c>
      <c r="Z299">
        <v>5</v>
      </c>
    </row>
    <row r="300" spans="1:26">
      <c r="A300" t="s">
        <v>336</v>
      </c>
      <c r="B300" t="s">
        <v>238</v>
      </c>
      <c r="C300" s="34" t="s">
        <v>239</v>
      </c>
      <c r="D300" s="15">
        <v>0.54635911352329258</v>
      </c>
      <c r="E300" s="37">
        <v>1</v>
      </c>
      <c r="F300" s="35">
        <v>29</v>
      </c>
      <c r="G300" s="37">
        <v>0</v>
      </c>
      <c r="H300" s="18">
        <v>1</v>
      </c>
      <c r="I300" s="37">
        <v>23.2</v>
      </c>
      <c r="J300" s="38">
        <v>12</v>
      </c>
      <c r="K300" s="15">
        <v>1</v>
      </c>
      <c r="L300" s="31">
        <v>1</v>
      </c>
      <c r="M300" s="37">
        <v>4</v>
      </c>
      <c r="N300" s="37">
        <v>0.5</v>
      </c>
      <c r="O300" s="28">
        <v>1</v>
      </c>
      <c r="P300">
        <v>39717</v>
      </c>
      <c r="Q300">
        <v>8.4000000000000005E-2</v>
      </c>
      <c r="R300">
        <v>45.8</v>
      </c>
      <c r="S300">
        <v>0.30650730411686589</v>
      </c>
      <c r="T300">
        <v>6</v>
      </c>
      <c r="U300" s="44">
        <f t="shared" si="4"/>
        <v>1105.5</v>
      </c>
      <c r="V300">
        <v>1</v>
      </c>
      <c r="W300" t="s">
        <v>336</v>
      </c>
      <c r="X300">
        <v>6633</v>
      </c>
      <c r="Y300" s="22">
        <v>1105.5</v>
      </c>
      <c r="Z300">
        <v>5</v>
      </c>
    </row>
    <row r="301" spans="1:26">
      <c r="A301" t="s">
        <v>337</v>
      </c>
      <c r="B301" t="s">
        <v>238</v>
      </c>
      <c r="C301" s="34" t="s">
        <v>239</v>
      </c>
      <c r="D301" s="15">
        <v>0.65061610240459389</v>
      </c>
      <c r="E301" s="37">
        <v>1</v>
      </c>
      <c r="F301" s="35">
        <v>29</v>
      </c>
      <c r="G301" s="37">
        <v>0</v>
      </c>
      <c r="H301" s="18">
        <v>1</v>
      </c>
      <c r="I301" s="37">
        <v>23.2</v>
      </c>
      <c r="J301" s="38">
        <v>12</v>
      </c>
      <c r="K301" s="15">
        <v>1</v>
      </c>
      <c r="L301" s="31">
        <v>1</v>
      </c>
      <c r="M301" s="37">
        <v>4</v>
      </c>
      <c r="N301" s="37">
        <v>0.5</v>
      </c>
      <c r="O301" s="28">
        <v>1</v>
      </c>
      <c r="P301">
        <v>46799</v>
      </c>
      <c r="Q301">
        <v>9.8000000000000004E-2</v>
      </c>
      <c r="R301">
        <v>43.2</v>
      </c>
      <c r="S301">
        <v>0.38134523925070368</v>
      </c>
      <c r="T301">
        <v>14</v>
      </c>
      <c r="U301" s="44">
        <f t="shared" si="4"/>
        <v>1194.1428571428571</v>
      </c>
      <c r="V301">
        <v>1</v>
      </c>
      <c r="W301" t="s">
        <v>337</v>
      </c>
      <c r="X301">
        <v>16718</v>
      </c>
      <c r="Y301" s="22">
        <v>1194.1428571428571</v>
      </c>
      <c r="Z301">
        <v>8.6</v>
      </c>
    </row>
    <row r="302" spans="1:26">
      <c r="A302" t="s">
        <v>338</v>
      </c>
      <c r="B302" t="s">
        <v>238</v>
      </c>
      <c r="C302" s="34" t="s">
        <v>239</v>
      </c>
      <c r="D302" s="15">
        <v>0.6428571428571429</v>
      </c>
      <c r="E302" s="37">
        <v>1</v>
      </c>
      <c r="F302" s="35">
        <v>29</v>
      </c>
      <c r="G302" s="37">
        <v>0</v>
      </c>
      <c r="H302" s="18">
        <v>1</v>
      </c>
      <c r="I302" s="37">
        <v>23.2</v>
      </c>
      <c r="J302" s="38">
        <v>12</v>
      </c>
      <c r="K302" s="15">
        <v>1</v>
      </c>
      <c r="L302" s="31">
        <v>1</v>
      </c>
      <c r="M302" s="37">
        <v>4</v>
      </c>
      <c r="N302" s="37">
        <v>0.5</v>
      </c>
      <c r="O302" s="28">
        <v>1</v>
      </c>
      <c r="P302">
        <v>44814</v>
      </c>
      <c r="Q302">
        <v>0.106</v>
      </c>
      <c r="R302">
        <v>42.8</v>
      </c>
      <c r="S302">
        <v>0.28423513694054775</v>
      </c>
      <c r="T302">
        <v>1</v>
      </c>
      <c r="U302" s="44">
        <f t="shared" si="4"/>
        <v>4410</v>
      </c>
      <c r="V302">
        <v>1</v>
      </c>
      <c r="W302" t="s">
        <v>338</v>
      </c>
      <c r="X302">
        <v>4410</v>
      </c>
      <c r="Y302" s="22">
        <v>4410</v>
      </c>
      <c r="Z302">
        <v>4</v>
      </c>
    </row>
    <row r="303" spans="1:26">
      <c r="A303" t="s">
        <v>339</v>
      </c>
      <c r="B303" t="s">
        <v>238</v>
      </c>
      <c r="C303" s="34" t="s">
        <v>239</v>
      </c>
      <c r="D303" s="15">
        <v>0.52860344420853977</v>
      </c>
      <c r="E303" s="37">
        <v>1</v>
      </c>
      <c r="F303" s="35">
        <v>29</v>
      </c>
      <c r="G303" s="37">
        <v>0</v>
      </c>
      <c r="H303" s="18">
        <v>1</v>
      </c>
      <c r="I303" s="37">
        <v>23.2</v>
      </c>
      <c r="J303" s="38">
        <v>12</v>
      </c>
      <c r="K303" s="15">
        <v>1</v>
      </c>
      <c r="L303" s="31">
        <v>1</v>
      </c>
      <c r="M303" s="37">
        <v>4</v>
      </c>
      <c r="N303" s="37">
        <v>0.5</v>
      </c>
      <c r="O303" s="28">
        <v>1</v>
      </c>
      <c r="P303">
        <v>42539</v>
      </c>
      <c r="Q303">
        <v>9.6000000000000002E-2</v>
      </c>
      <c r="R303">
        <v>39.4</v>
      </c>
      <c r="S303">
        <v>0.4767860439357578</v>
      </c>
      <c r="T303">
        <v>11</v>
      </c>
      <c r="U303" s="44">
        <f t="shared" si="4"/>
        <v>1541.4545454545455</v>
      </c>
      <c r="V303">
        <v>1</v>
      </c>
      <c r="W303" t="s">
        <v>339</v>
      </c>
      <c r="X303">
        <v>16956</v>
      </c>
      <c r="Y303" s="22">
        <v>1541.4545454545455</v>
      </c>
      <c r="Z303">
        <v>6.5</v>
      </c>
    </row>
    <row r="304" spans="1:26">
      <c r="A304" t="s">
        <v>340</v>
      </c>
      <c r="B304" t="s">
        <v>238</v>
      </c>
      <c r="C304" s="34" t="s">
        <v>239</v>
      </c>
      <c r="D304" s="15">
        <v>0.70921082556288384</v>
      </c>
      <c r="E304" s="37">
        <v>1</v>
      </c>
      <c r="F304" s="35">
        <v>29</v>
      </c>
      <c r="G304" s="37">
        <v>0</v>
      </c>
      <c r="H304" s="18">
        <v>1</v>
      </c>
      <c r="I304" s="37">
        <v>23.2</v>
      </c>
      <c r="J304" s="38">
        <v>12</v>
      </c>
      <c r="K304" s="15">
        <v>1</v>
      </c>
      <c r="L304" s="31">
        <v>1</v>
      </c>
      <c r="M304" s="37">
        <v>4</v>
      </c>
      <c r="N304" s="37">
        <v>0.5</v>
      </c>
      <c r="O304" s="28">
        <v>1</v>
      </c>
      <c r="P304">
        <v>65697</v>
      </c>
      <c r="Q304">
        <v>0.187</v>
      </c>
      <c r="R304">
        <v>43.1</v>
      </c>
      <c r="S304">
        <v>0.22327570842986991</v>
      </c>
      <c r="T304">
        <v>14</v>
      </c>
      <c r="U304" s="44">
        <f t="shared" si="4"/>
        <v>1570.3571428571429</v>
      </c>
      <c r="V304">
        <v>1</v>
      </c>
      <c r="W304" t="s">
        <v>340</v>
      </c>
      <c r="X304">
        <v>21985</v>
      </c>
      <c r="Y304" s="22">
        <v>1570.3571428571429</v>
      </c>
      <c r="Z304">
        <v>5</v>
      </c>
    </row>
    <row r="305" spans="1:26">
      <c r="A305" t="s">
        <v>341</v>
      </c>
      <c r="B305" t="s">
        <v>238</v>
      </c>
      <c r="C305" s="34" t="s">
        <v>239</v>
      </c>
      <c r="D305" s="15">
        <v>0.54017978752383544</v>
      </c>
      <c r="E305" s="37">
        <v>1</v>
      </c>
      <c r="F305" s="35">
        <v>29</v>
      </c>
      <c r="G305" s="37">
        <v>0</v>
      </c>
      <c r="H305" s="18">
        <v>1</v>
      </c>
      <c r="I305" s="37">
        <v>23.2</v>
      </c>
      <c r="J305" s="38">
        <v>12</v>
      </c>
      <c r="K305" s="15">
        <v>1</v>
      </c>
      <c r="L305" s="31">
        <v>1</v>
      </c>
      <c r="M305" s="37">
        <v>4</v>
      </c>
      <c r="N305" s="37">
        <v>0.5</v>
      </c>
      <c r="O305" s="28">
        <v>1</v>
      </c>
      <c r="P305">
        <v>47618</v>
      </c>
      <c r="Q305">
        <v>0.156</v>
      </c>
      <c r="R305">
        <v>39.1</v>
      </c>
      <c r="S305">
        <v>0.2602052717518078</v>
      </c>
      <c r="T305">
        <v>7</v>
      </c>
      <c r="U305" s="44">
        <f t="shared" si="4"/>
        <v>1048.8571428571429</v>
      </c>
      <c r="V305">
        <v>1</v>
      </c>
      <c r="W305" t="s">
        <v>341</v>
      </c>
      <c r="X305">
        <v>7342</v>
      </c>
      <c r="Y305" s="22">
        <v>1048.8571428571429</v>
      </c>
      <c r="Z305">
        <v>5.4</v>
      </c>
    </row>
    <row r="306" spans="1:26">
      <c r="A306" t="s">
        <v>342</v>
      </c>
      <c r="B306" t="s">
        <v>238</v>
      </c>
      <c r="C306" s="34" t="s">
        <v>239</v>
      </c>
      <c r="D306" s="15">
        <v>0.78370598473691255</v>
      </c>
      <c r="E306" s="37">
        <v>1</v>
      </c>
      <c r="F306" s="35">
        <v>29</v>
      </c>
      <c r="G306" s="37">
        <v>0</v>
      </c>
      <c r="H306" s="18">
        <v>1</v>
      </c>
      <c r="I306" s="37">
        <v>23.2</v>
      </c>
      <c r="J306" s="38">
        <v>12</v>
      </c>
      <c r="K306" s="15">
        <v>1</v>
      </c>
      <c r="L306" s="31">
        <v>1</v>
      </c>
      <c r="M306" s="37">
        <v>4</v>
      </c>
      <c r="N306" s="37">
        <v>0.5</v>
      </c>
      <c r="O306" s="28">
        <v>1</v>
      </c>
      <c r="P306">
        <v>67187</v>
      </c>
      <c r="Q306">
        <v>0.223</v>
      </c>
      <c r="R306">
        <v>43.1</v>
      </c>
      <c r="S306">
        <v>0.21200118823645905</v>
      </c>
      <c r="T306">
        <v>7</v>
      </c>
      <c r="U306" s="44">
        <f t="shared" si="4"/>
        <v>2134</v>
      </c>
      <c r="V306">
        <v>1</v>
      </c>
      <c r="W306" t="s">
        <v>342</v>
      </c>
      <c r="X306">
        <v>14938</v>
      </c>
      <c r="Y306" s="22">
        <v>2134</v>
      </c>
      <c r="Z306">
        <v>5.3</v>
      </c>
    </row>
    <row r="307" spans="1:26">
      <c r="A307" t="s">
        <v>343</v>
      </c>
      <c r="B307" t="s">
        <v>238</v>
      </c>
      <c r="C307" s="34" t="s">
        <v>239</v>
      </c>
      <c r="D307" s="15">
        <v>0.50802191997887236</v>
      </c>
      <c r="E307" s="37">
        <v>1</v>
      </c>
      <c r="F307" s="35">
        <v>29</v>
      </c>
      <c r="G307" s="37">
        <v>0</v>
      </c>
      <c r="H307" s="18">
        <v>1</v>
      </c>
      <c r="I307" s="37">
        <v>23.2</v>
      </c>
      <c r="J307" s="38">
        <v>12</v>
      </c>
      <c r="K307" s="15">
        <v>1</v>
      </c>
      <c r="L307" s="31">
        <v>1</v>
      </c>
      <c r="M307" s="37">
        <v>4</v>
      </c>
      <c r="N307" s="37">
        <v>0.5</v>
      </c>
      <c r="O307" s="28">
        <v>1</v>
      </c>
      <c r="P307">
        <v>53297</v>
      </c>
      <c r="Q307">
        <v>8.3000000000000004E-2</v>
      </c>
      <c r="R307">
        <v>38.700000000000003</v>
      </c>
      <c r="S307">
        <v>1.3296011196641007E-2</v>
      </c>
      <c r="T307">
        <v>6</v>
      </c>
      <c r="U307" s="44">
        <f t="shared" si="4"/>
        <v>5048.666666666667</v>
      </c>
      <c r="V307">
        <v>1</v>
      </c>
      <c r="W307" t="s">
        <v>343</v>
      </c>
      <c r="X307">
        <v>30292</v>
      </c>
      <c r="Y307" s="22">
        <v>5048.666666666667</v>
      </c>
      <c r="Z307">
        <v>7.5</v>
      </c>
    </row>
    <row r="308" spans="1:26">
      <c r="A308" t="s">
        <v>344</v>
      </c>
      <c r="B308" t="s">
        <v>238</v>
      </c>
      <c r="C308" s="34" t="s">
        <v>239</v>
      </c>
      <c r="D308" s="15">
        <v>0.54658043675945656</v>
      </c>
      <c r="E308" s="37">
        <v>1</v>
      </c>
      <c r="F308" s="35">
        <v>29</v>
      </c>
      <c r="G308" s="37">
        <v>0</v>
      </c>
      <c r="H308" s="18">
        <v>1</v>
      </c>
      <c r="I308" s="37">
        <v>23.2</v>
      </c>
      <c r="J308" s="38">
        <v>12</v>
      </c>
      <c r="K308" s="15">
        <v>1</v>
      </c>
      <c r="L308" s="31">
        <v>1</v>
      </c>
      <c r="M308" s="37">
        <v>4</v>
      </c>
      <c r="N308" s="37">
        <v>0.5</v>
      </c>
      <c r="O308" s="28">
        <v>1</v>
      </c>
      <c r="P308">
        <v>52090</v>
      </c>
      <c r="Q308">
        <v>0.221</v>
      </c>
      <c r="R308">
        <v>34.5</v>
      </c>
      <c r="S308">
        <v>0.47954569609368208</v>
      </c>
      <c r="T308">
        <v>25</v>
      </c>
      <c r="U308" s="44">
        <f t="shared" si="4"/>
        <v>5894.32</v>
      </c>
      <c r="V308">
        <v>1</v>
      </c>
      <c r="W308" t="s">
        <v>344</v>
      </c>
      <c r="X308">
        <v>147358</v>
      </c>
      <c r="Y308" s="22">
        <v>5894.32</v>
      </c>
      <c r="Z308">
        <v>7.7</v>
      </c>
    </row>
    <row r="309" spans="1:26">
      <c r="A309" t="s">
        <v>345</v>
      </c>
      <c r="B309" t="s">
        <v>238</v>
      </c>
      <c r="C309" s="34" t="s">
        <v>239</v>
      </c>
      <c r="D309" s="15">
        <v>0.65441229700055503</v>
      </c>
      <c r="E309" s="37">
        <v>1</v>
      </c>
      <c r="F309" s="35">
        <v>29</v>
      </c>
      <c r="G309" s="37">
        <v>0</v>
      </c>
      <c r="H309" s="18">
        <v>1</v>
      </c>
      <c r="I309" s="37">
        <v>23.2</v>
      </c>
      <c r="J309" s="38">
        <v>12</v>
      </c>
      <c r="K309" s="15">
        <v>1</v>
      </c>
      <c r="L309" s="31">
        <v>1</v>
      </c>
      <c r="M309" s="37">
        <v>4</v>
      </c>
      <c r="N309" s="37">
        <v>0.5</v>
      </c>
      <c r="O309" s="28">
        <v>1</v>
      </c>
      <c r="P309">
        <v>71366</v>
      </c>
      <c r="Q309">
        <v>0.191</v>
      </c>
      <c r="R309">
        <v>36.5</v>
      </c>
      <c r="S309">
        <v>0.48692431076805825</v>
      </c>
      <c r="T309">
        <v>22</v>
      </c>
      <c r="U309" s="44">
        <f t="shared" si="4"/>
        <v>3767.3636363636365</v>
      </c>
      <c r="V309">
        <v>1</v>
      </c>
      <c r="W309" t="s">
        <v>345</v>
      </c>
      <c r="X309">
        <v>82882</v>
      </c>
      <c r="Y309" s="22">
        <v>3767.3636363636365</v>
      </c>
      <c r="Z309">
        <v>7</v>
      </c>
    </row>
    <row r="310" spans="1:26">
      <c r="A310" t="s">
        <v>346</v>
      </c>
      <c r="B310" t="s">
        <v>238</v>
      </c>
      <c r="C310" s="34" t="s">
        <v>239</v>
      </c>
      <c r="D310" s="15">
        <v>0.84826423997303668</v>
      </c>
      <c r="E310" s="37">
        <v>1</v>
      </c>
      <c r="F310" s="35">
        <v>29</v>
      </c>
      <c r="G310" s="37">
        <v>0</v>
      </c>
      <c r="H310" s="18">
        <v>1</v>
      </c>
      <c r="I310" s="37">
        <v>23.2</v>
      </c>
      <c r="J310" s="38">
        <v>12</v>
      </c>
      <c r="K310" s="15">
        <v>1</v>
      </c>
      <c r="L310" s="31">
        <v>1</v>
      </c>
      <c r="M310" s="37">
        <v>4</v>
      </c>
      <c r="N310" s="37">
        <v>0.5</v>
      </c>
      <c r="O310" s="28">
        <v>1</v>
      </c>
      <c r="P310">
        <v>112581</v>
      </c>
      <c r="Q310">
        <v>0.441</v>
      </c>
      <c r="R310">
        <v>40</v>
      </c>
      <c r="S310">
        <v>5.0674791136076931E-2</v>
      </c>
      <c r="T310">
        <v>10</v>
      </c>
      <c r="U310" s="44">
        <f t="shared" si="4"/>
        <v>2967</v>
      </c>
      <c r="V310">
        <v>1</v>
      </c>
      <c r="W310" t="s">
        <v>346</v>
      </c>
      <c r="X310">
        <v>29670</v>
      </c>
      <c r="Y310" s="22">
        <v>2967</v>
      </c>
      <c r="Z310">
        <v>3.6</v>
      </c>
    </row>
    <row r="311" spans="1:26">
      <c r="A311" t="s">
        <v>347</v>
      </c>
      <c r="B311" t="s">
        <v>238</v>
      </c>
      <c r="C311" s="34" t="s">
        <v>239</v>
      </c>
      <c r="D311" s="15">
        <v>0.67203901148855272</v>
      </c>
      <c r="E311" s="37">
        <v>1</v>
      </c>
      <c r="F311" s="35">
        <v>29</v>
      </c>
      <c r="G311" s="37">
        <v>0</v>
      </c>
      <c r="H311" s="18">
        <v>1</v>
      </c>
      <c r="I311" s="37">
        <v>23.2</v>
      </c>
      <c r="J311" s="38">
        <v>12</v>
      </c>
      <c r="K311" s="15">
        <v>1</v>
      </c>
      <c r="L311" s="31">
        <v>1</v>
      </c>
      <c r="M311" s="37">
        <v>4</v>
      </c>
      <c r="N311" s="37">
        <v>0.5</v>
      </c>
      <c r="O311" s="28">
        <v>1</v>
      </c>
      <c r="P311">
        <v>57215</v>
      </c>
      <c r="Q311">
        <v>0.182</v>
      </c>
      <c r="R311">
        <v>43</v>
      </c>
      <c r="S311">
        <v>0.17192439631398398</v>
      </c>
      <c r="T311">
        <v>3</v>
      </c>
      <c r="U311" s="44">
        <f t="shared" si="4"/>
        <v>4033</v>
      </c>
      <c r="V311">
        <v>1</v>
      </c>
      <c r="W311" t="s">
        <v>347</v>
      </c>
      <c r="X311">
        <v>12099</v>
      </c>
      <c r="Y311" s="22">
        <v>4033</v>
      </c>
      <c r="Z311">
        <v>4.7</v>
      </c>
    </row>
    <row r="312" spans="1:26">
      <c r="A312" t="s">
        <v>348</v>
      </c>
      <c r="B312" t="s">
        <v>238</v>
      </c>
      <c r="C312" s="34" t="s">
        <v>239</v>
      </c>
      <c r="D312" s="15">
        <v>0.68302535797136232</v>
      </c>
      <c r="E312" s="37">
        <v>1</v>
      </c>
      <c r="F312" s="35">
        <v>29</v>
      </c>
      <c r="G312" s="37">
        <v>0</v>
      </c>
      <c r="H312" s="18">
        <v>1</v>
      </c>
      <c r="I312" s="37">
        <v>23.2</v>
      </c>
      <c r="J312" s="38">
        <v>12</v>
      </c>
      <c r="K312" s="15">
        <v>1</v>
      </c>
      <c r="L312" s="31">
        <v>1</v>
      </c>
      <c r="M312" s="37">
        <v>4</v>
      </c>
      <c r="N312" s="37">
        <v>0.5</v>
      </c>
      <c r="O312" s="28">
        <v>1</v>
      </c>
      <c r="P312">
        <v>89632</v>
      </c>
      <c r="Q312">
        <v>0.23</v>
      </c>
      <c r="R312">
        <v>36.4</v>
      </c>
      <c r="S312">
        <v>0.22929173792534058</v>
      </c>
      <c r="T312">
        <v>19</v>
      </c>
      <c r="U312" s="44">
        <f t="shared" si="4"/>
        <v>6579.4736842105267</v>
      </c>
      <c r="V312">
        <v>1</v>
      </c>
      <c r="W312" t="s">
        <v>348</v>
      </c>
      <c r="X312">
        <v>125010</v>
      </c>
      <c r="Y312" s="22">
        <v>6579.4736842105267</v>
      </c>
      <c r="Z312">
        <v>5.3</v>
      </c>
    </row>
    <row r="313" spans="1:26">
      <c r="A313" t="s">
        <v>349</v>
      </c>
      <c r="B313" t="s">
        <v>238</v>
      </c>
      <c r="C313" s="34" t="s">
        <v>239</v>
      </c>
      <c r="D313" s="15">
        <v>0.57490490811603501</v>
      </c>
      <c r="E313" s="37">
        <v>1</v>
      </c>
      <c r="F313" s="35">
        <v>29</v>
      </c>
      <c r="G313" s="37">
        <v>0</v>
      </c>
      <c r="H313" s="18">
        <v>1</v>
      </c>
      <c r="I313" s="37">
        <v>23.2</v>
      </c>
      <c r="J313" s="38">
        <v>12</v>
      </c>
      <c r="K313" s="15">
        <v>1</v>
      </c>
      <c r="L313" s="31">
        <v>1</v>
      </c>
      <c r="M313" s="37">
        <v>4</v>
      </c>
      <c r="N313" s="37">
        <v>0.5</v>
      </c>
      <c r="O313" s="28">
        <v>1</v>
      </c>
      <c r="P313">
        <v>54921</v>
      </c>
      <c r="Q313">
        <v>0.184</v>
      </c>
      <c r="R313">
        <v>37.6</v>
      </c>
      <c r="S313">
        <v>0.44383024251069902</v>
      </c>
      <c r="T313">
        <v>7</v>
      </c>
      <c r="U313" s="44">
        <f t="shared" si="4"/>
        <v>3117.2857142857142</v>
      </c>
      <c r="V313">
        <v>1</v>
      </c>
      <c r="W313" t="s">
        <v>349</v>
      </c>
      <c r="X313">
        <v>21821</v>
      </c>
      <c r="Y313" s="22">
        <v>3117.2857142857142</v>
      </c>
      <c r="Z313">
        <v>6.2</v>
      </c>
    </row>
    <row r="314" spans="1:26">
      <c r="A314" t="s">
        <v>350</v>
      </c>
      <c r="B314" t="s">
        <v>238</v>
      </c>
      <c r="C314" s="34" t="s">
        <v>239</v>
      </c>
      <c r="D314" s="15">
        <v>0.65483204529803352</v>
      </c>
      <c r="E314" s="37">
        <v>1</v>
      </c>
      <c r="F314" s="35">
        <v>29</v>
      </c>
      <c r="G314" s="37">
        <v>0</v>
      </c>
      <c r="H314" s="18">
        <v>1</v>
      </c>
      <c r="I314" s="37">
        <v>23.2</v>
      </c>
      <c r="J314" s="38">
        <v>12</v>
      </c>
      <c r="K314" s="15">
        <v>1</v>
      </c>
      <c r="L314" s="31">
        <v>1</v>
      </c>
      <c r="M314" s="37">
        <v>4</v>
      </c>
      <c r="N314" s="37">
        <v>0.5</v>
      </c>
      <c r="O314" s="28">
        <v>1</v>
      </c>
      <c r="P314">
        <v>72539</v>
      </c>
      <c r="Q314">
        <v>0.22</v>
      </c>
      <c r="R314">
        <v>46</v>
      </c>
      <c r="S314">
        <v>1.3527700290950538E-2</v>
      </c>
      <c r="T314">
        <v>12</v>
      </c>
      <c r="U314" s="44">
        <f t="shared" si="4"/>
        <v>2178.1666666666665</v>
      </c>
      <c r="V314">
        <v>1</v>
      </c>
      <c r="W314" t="s">
        <v>350</v>
      </c>
      <c r="X314">
        <v>26138</v>
      </c>
      <c r="Y314" s="22">
        <v>2178.1666666666665</v>
      </c>
      <c r="Z314">
        <v>4.7</v>
      </c>
    </row>
    <row r="315" spans="1:26">
      <c r="A315" t="s">
        <v>351</v>
      </c>
      <c r="B315" t="s">
        <v>238</v>
      </c>
      <c r="C315" s="34" t="s">
        <v>239</v>
      </c>
      <c r="D315" s="15">
        <v>0.61567773543821447</v>
      </c>
      <c r="E315" s="37">
        <v>1</v>
      </c>
      <c r="F315" s="35">
        <v>29</v>
      </c>
      <c r="G315" s="37">
        <v>0</v>
      </c>
      <c r="H315" s="18">
        <v>1</v>
      </c>
      <c r="I315" s="37">
        <v>23.2</v>
      </c>
      <c r="J315" s="38">
        <v>12</v>
      </c>
      <c r="K315" s="15">
        <v>1</v>
      </c>
      <c r="L315" s="31">
        <v>1</v>
      </c>
      <c r="M315" s="37">
        <v>4</v>
      </c>
      <c r="N315" s="37">
        <v>0.5</v>
      </c>
      <c r="O315" s="28">
        <v>1</v>
      </c>
      <c r="P315">
        <v>51688</v>
      </c>
      <c r="Q315">
        <v>0.10100000000000001</v>
      </c>
      <c r="R315">
        <v>39.799999999999997</v>
      </c>
      <c r="S315">
        <v>8.5789526992808673E-2</v>
      </c>
      <c r="T315">
        <v>2</v>
      </c>
      <c r="U315" s="44">
        <f t="shared" si="4"/>
        <v>7348</v>
      </c>
      <c r="V315">
        <v>1</v>
      </c>
      <c r="W315" t="s">
        <v>351</v>
      </c>
      <c r="X315">
        <v>14696</v>
      </c>
      <c r="Y315" s="22">
        <v>7348</v>
      </c>
      <c r="Z315">
        <v>4.5</v>
      </c>
    </row>
    <row r="316" spans="1:26">
      <c r="A316" t="s">
        <v>352</v>
      </c>
      <c r="B316" t="s">
        <v>238</v>
      </c>
      <c r="C316" s="34" t="s">
        <v>239</v>
      </c>
      <c r="D316" s="15">
        <v>0.73359337576130845</v>
      </c>
      <c r="E316" s="37">
        <v>1</v>
      </c>
      <c r="F316" s="35">
        <v>29</v>
      </c>
      <c r="G316" s="37">
        <v>0</v>
      </c>
      <c r="H316" s="18">
        <v>1</v>
      </c>
      <c r="I316" s="37">
        <v>23.2</v>
      </c>
      <c r="J316" s="38">
        <v>12</v>
      </c>
      <c r="K316" s="15">
        <v>1</v>
      </c>
      <c r="L316" s="31">
        <v>1</v>
      </c>
      <c r="M316" s="37">
        <v>4</v>
      </c>
      <c r="N316" s="37">
        <v>0.5</v>
      </c>
      <c r="O316" s="28">
        <v>1</v>
      </c>
      <c r="P316">
        <v>75668</v>
      </c>
      <c r="Q316">
        <v>0.16600000000000001</v>
      </c>
      <c r="R316">
        <v>40.799999999999997</v>
      </c>
      <c r="S316">
        <v>8.8508660752006765E-2</v>
      </c>
      <c r="T316">
        <v>8</v>
      </c>
      <c r="U316" s="44">
        <f t="shared" si="4"/>
        <v>1826.625</v>
      </c>
      <c r="V316">
        <v>1</v>
      </c>
      <c r="W316" t="s">
        <v>352</v>
      </c>
      <c r="X316">
        <v>14613</v>
      </c>
      <c r="Y316" s="22">
        <v>1826.625</v>
      </c>
      <c r="Z316">
        <v>4.9000000000000004</v>
      </c>
    </row>
    <row r="317" spans="1:26">
      <c r="A317" t="s">
        <v>353</v>
      </c>
      <c r="B317" t="s">
        <v>238</v>
      </c>
      <c r="C317" s="34" t="s">
        <v>239</v>
      </c>
      <c r="D317" s="15">
        <v>0.54713836477987421</v>
      </c>
      <c r="E317" s="37">
        <v>1</v>
      </c>
      <c r="F317" s="35">
        <v>29</v>
      </c>
      <c r="G317" s="37">
        <v>0</v>
      </c>
      <c r="H317" s="18">
        <v>1</v>
      </c>
      <c r="I317" s="37">
        <v>23.2</v>
      </c>
      <c r="J317" s="38">
        <v>12</v>
      </c>
      <c r="K317" s="15">
        <v>1</v>
      </c>
      <c r="L317" s="31">
        <v>1</v>
      </c>
      <c r="M317" s="37">
        <v>4</v>
      </c>
      <c r="N317" s="37">
        <v>0.5</v>
      </c>
      <c r="O317" s="28">
        <v>1</v>
      </c>
      <c r="P317">
        <v>49061</v>
      </c>
      <c r="Q317">
        <v>0.114</v>
      </c>
      <c r="R317">
        <v>37.4</v>
      </c>
      <c r="S317">
        <v>0.127740372294574</v>
      </c>
      <c r="T317">
        <v>7</v>
      </c>
      <c r="U317" s="44">
        <f t="shared" si="4"/>
        <v>4542.8571428571431</v>
      </c>
      <c r="V317">
        <v>1</v>
      </c>
      <c r="W317" t="s">
        <v>353</v>
      </c>
      <c r="X317">
        <v>31800</v>
      </c>
      <c r="Y317" s="22">
        <v>4542.8571428571431</v>
      </c>
      <c r="Z317">
        <v>5.9</v>
      </c>
    </row>
    <row r="318" spans="1:26">
      <c r="A318" t="s">
        <v>354</v>
      </c>
      <c r="B318" t="s">
        <v>238</v>
      </c>
      <c r="C318" s="34" t="s">
        <v>239</v>
      </c>
      <c r="D318" s="15">
        <v>0.44467572304995617</v>
      </c>
      <c r="E318" s="37">
        <v>1</v>
      </c>
      <c r="F318" s="35">
        <v>29</v>
      </c>
      <c r="G318" s="37">
        <v>0</v>
      </c>
      <c r="H318" s="18">
        <v>1</v>
      </c>
      <c r="I318" s="37">
        <v>23.2</v>
      </c>
      <c r="J318" s="38">
        <v>12</v>
      </c>
      <c r="K318" s="15">
        <v>1</v>
      </c>
      <c r="L318" s="31">
        <v>1</v>
      </c>
      <c r="M318" s="37">
        <v>4</v>
      </c>
      <c r="N318" s="37">
        <v>0.5</v>
      </c>
      <c r="O318" s="28">
        <v>1</v>
      </c>
      <c r="P318">
        <v>45594</v>
      </c>
      <c r="Q318">
        <v>7.8E-2</v>
      </c>
      <c r="R318">
        <v>45.1</v>
      </c>
      <c r="S318">
        <v>0.31692494682467337</v>
      </c>
      <c r="T318">
        <v>1</v>
      </c>
      <c r="U318" s="44">
        <f t="shared" si="4"/>
        <v>9128</v>
      </c>
      <c r="V318">
        <v>1</v>
      </c>
      <c r="W318" t="s">
        <v>354</v>
      </c>
      <c r="X318">
        <v>9128</v>
      </c>
      <c r="Y318" s="22">
        <v>9128</v>
      </c>
      <c r="Z318">
        <v>4.7</v>
      </c>
    </row>
    <row r="319" spans="1:26">
      <c r="A319" t="s">
        <v>355</v>
      </c>
      <c r="B319" t="s">
        <v>238</v>
      </c>
      <c r="C319" s="34" t="s">
        <v>239</v>
      </c>
      <c r="D319" s="15">
        <v>0.66653547734172947</v>
      </c>
      <c r="E319" s="37">
        <v>1</v>
      </c>
      <c r="F319" s="35">
        <v>29</v>
      </c>
      <c r="G319" s="37">
        <v>0</v>
      </c>
      <c r="H319" s="18">
        <v>1</v>
      </c>
      <c r="I319" s="37">
        <v>23.2</v>
      </c>
      <c r="J319" s="38">
        <v>12</v>
      </c>
      <c r="K319" s="15">
        <v>1</v>
      </c>
      <c r="L319" s="31">
        <v>1</v>
      </c>
      <c r="M319" s="37">
        <v>4</v>
      </c>
      <c r="N319" s="37">
        <v>0.5</v>
      </c>
      <c r="O319" s="28">
        <v>1</v>
      </c>
      <c r="P319">
        <v>55826</v>
      </c>
      <c r="Q319">
        <v>0.188</v>
      </c>
      <c r="R319">
        <v>47.8</v>
      </c>
      <c r="S319">
        <v>0.26255470829761313</v>
      </c>
      <c r="T319">
        <v>5</v>
      </c>
      <c r="U319" s="44">
        <f t="shared" si="4"/>
        <v>3557.2</v>
      </c>
      <c r="V319">
        <v>1</v>
      </c>
      <c r="W319" t="s">
        <v>355</v>
      </c>
      <c r="X319">
        <v>17786</v>
      </c>
      <c r="Y319" s="22">
        <v>3557.2</v>
      </c>
      <c r="Z319">
        <v>6.4</v>
      </c>
    </row>
    <row r="320" spans="1:26">
      <c r="A320" t="s">
        <v>356</v>
      </c>
      <c r="B320" t="s">
        <v>238</v>
      </c>
      <c r="C320" s="34" t="s">
        <v>239</v>
      </c>
      <c r="D320" s="15">
        <v>0.59176029962546817</v>
      </c>
      <c r="E320" s="37">
        <v>1</v>
      </c>
      <c r="F320" s="35">
        <v>29</v>
      </c>
      <c r="G320" s="37">
        <v>0</v>
      </c>
      <c r="H320" s="18">
        <v>1</v>
      </c>
      <c r="I320" s="37">
        <v>23.2</v>
      </c>
      <c r="J320" s="38">
        <v>12</v>
      </c>
      <c r="K320" s="15">
        <v>1</v>
      </c>
      <c r="L320" s="31">
        <v>1</v>
      </c>
      <c r="M320" s="37">
        <v>4</v>
      </c>
      <c r="N320" s="37">
        <v>0.5</v>
      </c>
      <c r="O320" s="28">
        <v>1</v>
      </c>
      <c r="P320">
        <v>38357</v>
      </c>
      <c r="Q320">
        <v>5.6000000000000001E-2</v>
      </c>
      <c r="R320">
        <v>53.1</v>
      </c>
      <c r="S320">
        <v>0.4744165170556553</v>
      </c>
      <c r="T320">
        <v>2</v>
      </c>
      <c r="U320" s="44">
        <f t="shared" si="4"/>
        <v>934.5</v>
      </c>
      <c r="V320">
        <v>1</v>
      </c>
      <c r="W320" t="s">
        <v>356</v>
      </c>
      <c r="X320">
        <v>1869</v>
      </c>
      <c r="Y320" s="22">
        <v>934.5</v>
      </c>
      <c r="Z320">
        <v>6.3</v>
      </c>
    </row>
    <row r="321" spans="1:26">
      <c r="A321" t="s">
        <v>357</v>
      </c>
      <c r="B321" t="s">
        <v>238</v>
      </c>
      <c r="C321" s="34" t="s">
        <v>239</v>
      </c>
      <c r="D321" s="15">
        <v>0.66918450132885721</v>
      </c>
      <c r="E321" s="37">
        <v>1</v>
      </c>
      <c r="F321" s="35">
        <v>29</v>
      </c>
      <c r="G321" s="37">
        <v>0</v>
      </c>
      <c r="H321" s="18">
        <v>1</v>
      </c>
      <c r="I321" s="37">
        <v>23.2</v>
      </c>
      <c r="J321" s="38">
        <v>12</v>
      </c>
      <c r="K321" s="15">
        <v>1</v>
      </c>
      <c r="L321" s="31">
        <v>1</v>
      </c>
      <c r="M321" s="37">
        <v>4</v>
      </c>
      <c r="N321" s="37">
        <v>0.5</v>
      </c>
      <c r="O321" s="28">
        <v>1</v>
      </c>
      <c r="P321">
        <v>58463</v>
      </c>
      <c r="Q321">
        <v>0.25900000000000001</v>
      </c>
      <c r="R321">
        <v>50.3</v>
      </c>
      <c r="S321">
        <v>1.7322927752157977E-2</v>
      </c>
      <c r="T321">
        <v>1</v>
      </c>
      <c r="U321" s="44">
        <f t="shared" si="4"/>
        <v>14298</v>
      </c>
      <c r="V321">
        <v>1</v>
      </c>
      <c r="W321" t="s">
        <v>357</v>
      </c>
      <c r="X321">
        <v>14298</v>
      </c>
      <c r="Y321" s="22">
        <v>14298</v>
      </c>
      <c r="Z321">
        <v>5.3</v>
      </c>
    </row>
    <row r="322" spans="1:26">
      <c r="A322" t="s">
        <v>358</v>
      </c>
      <c r="B322" t="s">
        <v>238</v>
      </c>
      <c r="C322" s="34" t="s">
        <v>239</v>
      </c>
      <c r="D322" s="15">
        <v>0.56915386039622295</v>
      </c>
      <c r="E322" s="37">
        <v>1</v>
      </c>
      <c r="F322" s="35">
        <v>29</v>
      </c>
      <c r="G322" s="37">
        <v>0</v>
      </c>
      <c r="H322" s="18">
        <v>1</v>
      </c>
      <c r="I322" s="37">
        <v>23.2</v>
      </c>
      <c r="J322" s="38">
        <v>12</v>
      </c>
      <c r="K322" s="15">
        <v>1</v>
      </c>
      <c r="L322" s="31">
        <v>1</v>
      </c>
      <c r="M322" s="37">
        <v>4</v>
      </c>
      <c r="N322" s="37">
        <v>0.5</v>
      </c>
      <c r="O322" s="28">
        <v>1</v>
      </c>
      <c r="P322">
        <v>34883</v>
      </c>
      <c r="Q322">
        <v>0.14399999999999999</v>
      </c>
      <c r="R322">
        <v>45.8</v>
      </c>
      <c r="S322">
        <v>0.61463567839195976</v>
      </c>
      <c r="T322">
        <v>6</v>
      </c>
      <c r="U322" s="44">
        <f t="shared" ref="U322:U385" si="5">X322/T322</f>
        <v>900.16666666666663</v>
      </c>
      <c r="V322">
        <v>1</v>
      </c>
      <c r="W322" t="s">
        <v>358</v>
      </c>
      <c r="X322">
        <v>5401</v>
      </c>
      <c r="Y322" s="22">
        <v>900.16666666666663</v>
      </c>
      <c r="Z322">
        <v>5.9</v>
      </c>
    </row>
    <row r="323" spans="1:26">
      <c r="A323" t="s">
        <v>359</v>
      </c>
      <c r="B323" t="s">
        <v>238</v>
      </c>
      <c r="C323" s="34" t="s">
        <v>239</v>
      </c>
      <c r="D323" s="15">
        <v>0.55613715527434249</v>
      </c>
      <c r="E323" s="37">
        <v>1</v>
      </c>
      <c r="F323" s="35">
        <v>29</v>
      </c>
      <c r="G323" s="37">
        <v>0</v>
      </c>
      <c r="H323" s="18">
        <v>1</v>
      </c>
      <c r="I323" s="37">
        <v>23.2</v>
      </c>
      <c r="J323" s="38">
        <v>12</v>
      </c>
      <c r="K323" s="15">
        <v>1</v>
      </c>
      <c r="L323" s="31">
        <v>1</v>
      </c>
      <c r="M323" s="37">
        <v>4</v>
      </c>
      <c r="N323" s="37">
        <v>0.5</v>
      </c>
      <c r="O323" s="28">
        <v>1</v>
      </c>
      <c r="P323">
        <v>47816</v>
      </c>
      <c r="Q323">
        <v>0.19800000000000001</v>
      </c>
      <c r="R323">
        <v>34.6</v>
      </c>
      <c r="S323">
        <v>0.58135537414175453</v>
      </c>
      <c r="T323">
        <v>42</v>
      </c>
      <c r="U323" s="44">
        <f t="shared" si="5"/>
        <v>3725.3571428571427</v>
      </c>
      <c r="V323">
        <v>1</v>
      </c>
      <c r="W323" t="s">
        <v>359</v>
      </c>
      <c r="X323">
        <v>156465</v>
      </c>
      <c r="Y323" s="22">
        <v>3725.3571428571427</v>
      </c>
      <c r="Z323">
        <v>7.6</v>
      </c>
    </row>
    <row r="324" spans="1:26">
      <c r="A324" t="s">
        <v>360</v>
      </c>
      <c r="B324" t="s">
        <v>238</v>
      </c>
      <c r="C324" s="34" t="s">
        <v>239</v>
      </c>
      <c r="D324" s="15">
        <v>0.64866669569887792</v>
      </c>
      <c r="E324" s="37">
        <v>1</v>
      </c>
      <c r="F324" s="35">
        <v>29</v>
      </c>
      <c r="G324" s="37">
        <v>0</v>
      </c>
      <c r="H324" s="18">
        <v>1</v>
      </c>
      <c r="I324" s="37">
        <v>23.2</v>
      </c>
      <c r="J324" s="38">
        <v>12</v>
      </c>
      <c r="K324" s="15">
        <v>1</v>
      </c>
      <c r="L324" s="31">
        <v>1</v>
      </c>
      <c r="M324" s="37">
        <v>4</v>
      </c>
      <c r="N324" s="37">
        <v>0.5</v>
      </c>
      <c r="O324" s="28">
        <v>1</v>
      </c>
      <c r="P324">
        <v>65746</v>
      </c>
      <c r="Q324">
        <v>0.25</v>
      </c>
      <c r="R324">
        <v>39.1</v>
      </c>
      <c r="S324">
        <v>0.60050830806031352</v>
      </c>
      <c r="T324">
        <v>15</v>
      </c>
      <c r="U324" s="44">
        <f t="shared" si="5"/>
        <v>4592.6000000000004</v>
      </c>
      <c r="V324">
        <v>1</v>
      </c>
      <c r="W324" t="s">
        <v>360</v>
      </c>
      <c r="X324">
        <v>68889</v>
      </c>
      <c r="Y324" s="22">
        <v>4592.6000000000004</v>
      </c>
      <c r="Z324">
        <v>7.5</v>
      </c>
    </row>
    <row r="325" spans="1:26">
      <c r="A325" t="s">
        <v>361</v>
      </c>
      <c r="B325" t="s">
        <v>238</v>
      </c>
      <c r="C325" s="34" t="s">
        <v>239</v>
      </c>
      <c r="D325" s="15">
        <v>0.56832375718211336</v>
      </c>
      <c r="E325" s="37">
        <v>1</v>
      </c>
      <c r="F325" s="35">
        <v>29</v>
      </c>
      <c r="G325" s="37">
        <v>0</v>
      </c>
      <c r="H325" s="18">
        <v>1</v>
      </c>
      <c r="I325" s="37">
        <v>23.2</v>
      </c>
      <c r="J325" s="38">
        <v>12</v>
      </c>
      <c r="K325" s="15">
        <v>1</v>
      </c>
      <c r="L325" s="31">
        <v>1</v>
      </c>
      <c r="M325" s="37">
        <v>4</v>
      </c>
      <c r="N325" s="37">
        <v>0.5</v>
      </c>
      <c r="O325" s="28">
        <v>1</v>
      </c>
      <c r="P325">
        <v>53369</v>
      </c>
      <c r="Q325">
        <v>0.13400000000000001</v>
      </c>
      <c r="R325">
        <v>41.8</v>
      </c>
      <c r="S325">
        <v>0.19982355535950597</v>
      </c>
      <c r="T325">
        <v>1</v>
      </c>
      <c r="U325" s="44">
        <f t="shared" si="5"/>
        <v>4003</v>
      </c>
      <c r="V325">
        <v>1</v>
      </c>
      <c r="W325" t="s">
        <v>361</v>
      </c>
      <c r="X325">
        <v>4003</v>
      </c>
      <c r="Y325" s="22">
        <v>4003</v>
      </c>
      <c r="Z325">
        <v>4.3</v>
      </c>
    </row>
    <row r="326" spans="1:26">
      <c r="A326" t="s">
        <v>362</v>
      </c>
      <c r="B326" t="s">
        <v>238</v>
      </c>
      <c r="C326" s="34" t="s">
        <v>239</v>
      </c>
      <c r="D326" s="15">
        <v>0.60210755813953487</v>
      </c>
      <c r="E326" s="37">
        <v>1</v>
      </c>
      <c r="F326" s="35">
        <v>29</v>
      </c>
      <c r="G326" s="37">
        <v>0</v>
      </c>
      <c r="H326" s="18">
        <v>1</v>
      </c>
      <c r="I326" s="37">
        <v>23.2</v>
      </c>
      <c r="J326" s="38">
        <v>12</v>
      </c>
      <c r="K326" s="15">
        <v>1</v>
      </c>
      <c r="L326" s="31">
        <v>1</v>
      </c>
      <c r="M326" s="37">
        <v>4</v>
      </c>
      <c r="N326" s="37">
        <v>0.5</v>
      </c>
      <c r="O326" s="28">
        <v>1</v>
      </c>
      <c r="P326">
        <v>45061</v>
      </c>
      <c r="Q326">
        <v>0.11700000000000001</v>
      </c>
      <c r="R326">
        <v>42.5</v>
      </c>
      <c r="S326">
        <v>0.40680494388407445</v>
      </c>
      <c r="T326">
        <v>12</v>
      </c>
      <c r="U326" s="44">
        <f t="shared" si="5"/>
        <v>917.33333333333337</v>
      </c>
      <c r="V326">
        <v>1</v>
      </c>
      <c r="W326" t="s">
        <v>362</v>
      </c>
      <c r="X326">
        <v>11008</v>
      </c>
      <c r="Y326" s="22">
        <v>917.33333333333337</v>
      </c>
      <c r="Z326">
        <v>8.1</v>
      </c>
    </row>
    <row r="327" spans="1:26">
      <c r="A327" t="s">
        <v>363</v>
      </c>
      <c r="B327" t="s">
        <v>238</v>
      </c>
      <c r="C327" s="34" t="s">
        <v>239</v>
      </c>
      <c r="D327" s="15">
        <v>0.60630658757414924</v>
      </c>
      <c r="E327" s="37">
        <v>1</v>
      </c>
      <c r="F327" s="35">
        <v>29</v>
      </c>
      <c r="G327" s="37">
        <v>0</v>
      </c>
      <c r="H327" s="18">
        <v>1</v>
      </c>
      <c r="I327" s="37">
        <v>23.2</v>
      </c>
      <c r="J327" s="38">
        <v>12</v>
      </c>
      <c r="K327" s="15">
        <v>1</v>
      </c>
      <c r="L327" s="31">
        <v>1</v>
      </c>
      <c r="M327" s="37">
        <v>4</v>
      </c>
      <c r="N327" s="37">
        <v>0.5</v>
      </c>
      <c r="O327" s="28">
        <v>1</v>
      </c>
      <c r="P327">
        <v>41917</v>
      </c>
      <c r="Q327">
        <v>0.11899999999999999</v>
      </c>
      <c r="R327">
        <v>45.8</v>
      </c>
      <c r="S327">
        <v>0.3321651516810864</v>
      </c>
      <c r="T327">
        <v>5</v>
      </c>
      <c r="U327" s="44">
        <f t="shared" si="5"/>
        <v>1281.2</v>
      </c>
      <c r="V327">
        <v>1</v>
      </c>
      <c r="W327" t="s">
        <v>363</v>
      </c>
      <c r="X327">
        <v>6406</v>
      </c>
      <c r="Y327" s="22">
        <v>1281.2</v>
      </c>
      <c r="Z327">
        <v>5</v>
      </c>
    </row>
    <row r="328" spans="1:26">
      <c r="A328" t="s">
        <v>364</v>
      </c>
      <c r="B328" t="s">
        <v>238</v>
      </c>
      <c r="C328" s="34" t="s">
        <v>239</v>
      </c>
      <c r="D328" s="15">
        <v>0.58980435165782108</v>
      </c>
      <c r="E328" s="37">
        <v>1</v>
      </c>
      <c r="F328" s="35">
        <v>29</v>
      </c>
      <c r="G328" s="37">
        <v>0</v>
      </c>
      <c r="H328" s="18">
        <v>1</v>
      </c>
      <c r="I328" s="37">
        <v>23.2</v>
      </c>
      <c r="J328" s="38">
        <v>12</v>
      </c>
      <c r="K328" s="15">
        <v>1</v>
      </c>
      <c r="L328" s="31">
        <v>1</v>
      </c>
      <c r="M328" s="37">
        <v>4</v>
      </c>
      <c r="N328" s="37">
        <v>0.5</v>
      </c>
      <c r="O328" s="28">
        <v>1</v>
      </c>
      <c r="P328">
        <v>52902</v>
      </c>
      <c r="Q328">
        <v>0.156</v>
      </c>
      <c r="R328">
        <v>39</v>
      </c>
      <c r="S328">
        <v>0.35607441998369282</v>
      </c>
      <c r="T328">
        <v>18</v>
      </c>
      <c r="U328" s="44">
        <f t="shared" si="5"/>
        <v>2836.7222222222222</v>
      </c>
      <c r="V328">
        <v>1</v>
      </c>
      <c r="W328" t="s">
        <v>364</v>
      </c>
      <c r="X328">
        <v>51061</v>
      </c>
      <c r="Y328" s="22">
        <v>2836.7222222222222</v>
      </c>
      <c r="Z328">
        <v>7.5</v>
      </c>
    </row>
    <row r="329" spans="1:26">
      <c r="A329" t="s">
        <v>365</v>
      </c>
      <c r="B329" t="s">
        <v>238</v>
      </c>
      <c r="C329" s="34" t="s">
        <v>239</v>
      </c>
      <c r="D329" s="15">
        <v>0.59138179827835002</v>
      </c>
      <c r="E329" s="37">
        <v>1</v>
      </c>
      <c r="F329" s="35">
        <v>29</v>
      </c>
      <c r="G329" s="37">
        <v>0</v>
      </c>
      <c r="H329" s="18">
        <v>1</v>
      </c>
      <c r="I329" s="37">
        <v>23.2</v>
      </c>
      <c r="J329" s="38">
        <v>12</v>
      </c>
      <c r="K329" s="15">
        <v>1</v>
      </c>
      <c r="L329" s="31">
        <v>1</v>
      </c>
      <c r="M329" s="37">
        <v>4</v>
      </c>
      <c r="N329" s="37">
        <v>0.5</v>
      </c>
      <c r="O329" s="28">
        <v>1</v>
      </c>
      <c r="P329">
        <v>47909</v>
      </c>
      <c r="Q329">
        <v>0.14699999999999999</v>
      </c>
      <c r="R329">
        <v>40.9</v>
      </c>
      <c r="S329">
        <v>0.10671140939597315</v>
      </c>
      <c r="T329">
        <v>1</v>
      </c>
      <c r="U329" s="44">
        <f t="shared" si="5"/>
        <v>20097</v>
      </c>
      <c r="V329">
        <v>1</v>
      </c>
      <c r="W329" t="s">
        <v>365</v>
      </c>
      <c r="X329">
        <v>20097</v>
      </c>
      <c r="Y329" s="22">
        <v>20097</v>
      </c>
      <c r="Z329">
        <v>6.3</v>
      </c>
    </row>
    <row r="330" spans="1:26">
      <c r="A330" t="s">
        <v>366</v>
      </c>
      <c r="B330" t="s">
        <v>238</v>
      </c>
      <c r="C330" s="34" t="s">
        <v>239</v>
      </c>
      <c r="D330" s="15">
        <v>0.33705962059620598</v>
      </c>
      <c r="E330" s="37">
        <v>1</v>
      </c>
      <c r="F330" s="35">
        <v>29</v>
      </c>
      <c r="G330" s="37">
        <v>0</v>
      </c>
      <c r="H330" s="18">
        <v>1</v>
      </c>
      <c r="I330" s="37">
        <v>23.2</v>
      </c>
      <c r="J330" s="38">
        <v>12</v>
      </c>
      <c r="K330" s="15">
        <v>1</v>
      </c>
      <c r="L330" s="31">
        <v>1</v>
      </c>
      <c r="M330" s="37">
        <v>4</v>
      </c>
      <c r="N330" s="37">
        <v>0.5</v>
      </c>
      <c r="O330" s="28">
        <v>1</v>
      </c>
      <c r="P330">
        <v>37318</v>
      </c>
      <c r="Q330">
        <v>8.3000000000000004E-2</v>
      </c>
      <c r="R330">
        <v>35</v>
      </c>
      <c r="S330">
        <v>0.47379336349924583</v>
      </c>
      <c r="T330">
        <v>4</v>
      </c>
      <c r="U330" s="44">
        <f t="shared" si="5"/>
        <v>1476</v>
      </c>
      <c r="V330">
        <v>1</v>
      </c>
      <c r="W330" t="s">
        <v>366</v>
      </c>
      <c r="X330">
        <v>5904</v>
      </c>
      <c r="Y330" s="22">
        <v>1476</v>
      </c>
      <c r="Z330">
        <v>5.6</v>
      </c>
    </row>
    <row r="331" spans="1:26">
      <c r="A331" t="s">
        <v>367</v>
      </c>
      <c r="B331" t="s">
        <v>238</v>
      </c>
      <c r="C331" s="34" t="s">
        <v>239</v>
      </c>
      <c r="D331" s="15">
        <v>0.53191489361702127</v>
      </c>
      <c r="E331" s="37">
        <v>1</v>
      </c>
      <c r="F331" s="35">
        <v>29</v>
      </c>
      <c r="G331" s="37">
        <v>0</v>
      </c>
      <c r="H331" s="18">
        <v>1</v>
      </c>
      <c r="I331" s="37">
        <v>23.2</v>
      </c>
      <c r="J331" s="38">
        <v>12</v>
      </c>
      <c r="K331" s="15">
        <v>1</v>
      </c>
      <c r="L331" s="31">
        <v>1</v>
      </c>
      <c r="M331" s="37">
        <v>4</v>
      </c>
      <c r="N331" s="37">
        <v>0.5</v>
      </c>
      <c r="O331" s="28">
        <v>1</v>
      </c>
      <c r="P331">
        <v>39008</v>
      </c>
      <c r="Q331">
        <v>0.19800000000000001</v>
      </c>
      <c r="R331">
        <v>36.6</v>
      </c>
      <c r="S331">
        <v>0.53340561051633018</v>
      </c>
      <c r="T331">
        <v>11</v>
      </c>
      <c r="U331" s="44">
        <f t="shared" si="5"/>
        <v>2076.5454545454545</v>
      </c>
      <c r="V331">
        <v>1</v>
      </c>
      <c r="W331" t="s">
        <v>367</v>
      </c>
      <c r="X331">
        <v>22842</v>
      </c>
      <c r="Y331" s="22">
        <v>2076.5454545454545</v>
      </c>
      <c r="Z331">
        <v>7.4</v>
      </c>
    </row>
    <row r="332" spans="1:26">
      <c r="A332" t="s">
        <v>368</v>
      </c>
      <c r="B332" t="s">
        <v>238</v>
      </c>
      <c r="C332" s="34" t="s">
        <v>239</v>
      </c>
      <c r="D332" s="15">
        <v>0.67913613575009646</v>
      </c>
      <c r="E332" s="37">
        <v>1</v>
      </c>
      <c r="F332" s="35">
        <v>29</v>
      </c>
      <c r="G332" s="37">
        <v>0</v>
      </c>
      <c r="H332" s="18">
        <v>1</v>
      </c>
      <c r="I332" s="37">
        <v>23.2</v>
      </c>
      <c r="J332" s="38">
        <v>12</v>
      </c>
      <c r="K332" s="15">
        <v>1</v>
      </c>
      <c r="L332" s="31">
        <v>1</v>
      </c>
      <c r="M332" s="37">
        <v>4</v>
      </c>
      <c r="N332" s="37">
        <v>0.5</v>
      </c>
      <c r="O332" s="28">
        <v>1</v>
      </c>
      <c r="P332">
        <v>42646</v>
      </c>
      <c r="Q332">
        <v>0.121</v>
      </c>
      <c r="R332">
        <v>51</v>
      </c>
      <c r="S332">
        <v>0.54924903946908832</v>
      </c>
      <c r="T332">
        <v>7</v>
      </c>
      <c r="U332" s="44">
        <f t="shared" si="5"/>
        <v>740.85714285714289</v>
      </c>
      <c r="V332">
        <v>1</v>
      </c>
      <c r="W332" t="s">
        <v>368</v>
      </c>
      <c r="X332">
        <v>5186</v>
      </c>
      <c r="Y332" s="22">
        <v>740.85714285714289</v>
      </c>
      <c r="Z332">
        <v>6.8</v>
      </c>
    </row>
    <row r="333" spans="1:26">
      <c r="A333" t="s">
        <v>369</v>
      </c>
      <c r="B333" t="s">
        <v>238</v>
      </c>
      <c r="C333" s="34" t="s">
        <v>239</v>
      </c>
      <c r="D333" s="15">
        <v>0.72613458528951491</v>
      </c>
      <c r="E333" s="37">
        <v>1</v>
      </c>
      <c r="F333" s="35">
        <v>29</v>
      </c>
      <c r="G333" s="37">
        <v>0</v>
      </c>
      <c r="H333" s="18">
        <v>1</v>
      </c>
      <c r="I333" s="37">
        <v>23.2</v>
      </c>
      <c r="J333" s="38">
        <v>12</v>
      </c>
      <c r="K333" s="15">
        <v>1</v>
      </c>
      <c r="L333" s="31">
        <v>1</v>
      </c>
      <c r="M333" s="37">
        <v>4</v>
      </c>
      <c r="N333" s="37">
        <v>0.5</v>
      </c>
      <c r="O333" s="28">
        <v>1</v>
      </c>
      <c r="P333">
        <v>40045</v>
      </c>
      <c r="Q333">
        <v>0.105</v>
      </c>
      <c r="R333">
        <v>51.1</v>
      </c>
      <c r="S333">
        <v>0.53777208706786173</v>
      </c>
      <c r="T333">
        <v>2</v>
      </c>
      <c r="U333" s="44">
        <f t="shared" si="5"/>
        <v>639</v>
      </c>
      <c r="V333">
        <v>1</v>
      </c>
      <c r="W333" t="s">
        <v>369</v>
      </c>
      <c r="X333">
        <v>1278</v>
      </c>
      <c r="Y333" s="22">
        <v>639</v>
      </c>
      <c r="Z333">
        <v>7.1</v>
      </c>
    </row>
    <row r="334" spans="1:26">
      <c r="A334" t="s">
        <v>370</v>
      </c>
      <c r="B334" t="s">
        <v>238</v>
      </c>
      <c r="C334" s="34" t="s">
        <v>239</v>
      </c>
      <c r="D334" s="15">
        <v>0.40656829134992795</v>
      </c>
      <c r="E334" s="37">
        <v>1</v>
      </c>
      <c r="F334" s="35">
        <v>29</v>
      </c>
      <c r="G334" s="37">
        <v>0</v>
      </c>
      <c r="H334" s="18">
        <v>1</v>
      </c>
      <c r="I334" s="37">
        <v>23.2</v>
      </c>
      <c r="J334" s="38">
        <v>12</v>
      </c>
      <c r="K334" s="15">
        <v>1</v>
      </c>
      <c r="L334" s="31">
        <v>1</v>
      </c>
      <c r="M334" s="37">
        <v>4</v>
      </c>
      <c r="N334" s="37">
        <v>0.5</v>
      </c>
      <c r="O334" s="28">
        <v>1</v>
      </c>
      <c r="P334">
        <v>44225</v>
      </c>
      <c r="Q334">
        <v>0.113</v>
      </c>
      <c r="R334">
        <v>38</v>
      </c>
      <c r="S334">
        <v>0.27607336733015297</v>
      </c>
      <c r="T334">
        <v>8</v>
      </c>
      <c r="U334" s="44">
        <f t="shared" si="5"/>
        <v>2515.875</v>
      </c>
      <c r="V334">
        <v>1</v>
      </c>
      <c r="W334" t="s">
        <v>370</v>
      </c>
      <c r="X334">
        <v>20127</v>
      </c>
      <c r="Y334" s="22">
        <v>2515.875</v>
      </c>
      <c r="Z334">
        <v>4.3</v>
      </c>
    </row>
    <row r="335" spans="1:26">
      <c r="A335" t="s">
        <v>371</v>
      </c>
      <c r="B335" t="s">
        <v>238</v>
      </c>
      <c r="C335" s="34" t="s">
        <v>239</v>
      </c>
      <c r="D335" s="15">
        <v>0.5977888508252881</v>
      </c>
      <c r="E335" s="37">
        <v>1</v>
      </c>
      <c r="F335" s="35">
        <v>29</v>
      </c>
      <c r="G335" s="37">
        <v>0</v>
      </c>
      <c r="H335" s="18">
        <v>1</v>
      </c>
      <c r="I335" s="37">
        <v>23.2</v>
      </c>
      <c r="J335" s="38">
        <v>12</v>
      </c>
      <c r="K335" s="15">
        <v>1</v>
      </c>
      <c r="L335" s="31">
        <v>1</v>
      </c>
      <c r="M335" s="37">
        <v>4</v>
      </c>
      <c r="N335" s="37">
        <v>0.5</v>
      </c>
      <c r="O335" s="28">
        <v>1</v>
      </c>
      <c r="P335">
        <v>41030</v>
      </c>
      <c r="Q335">
        <v>8.7999999999999995E-2</v>
      </c>
      <c r="R335">
        <v>45.3</v>
      </c>
      <c r="S335">
        <v>0.37063563115487913</v>
      </c>
      <c r="T335">
        <v>3</v>
      </c>
      <c r="U335" s="44">
        <f t="shared" si="5"/>
        <v>2140.6666666666665</v>
      </c>
      <c r="V335">
        <v>1</v>
      </c>
      <c r="W335" t="s">
        <v>371</v>
      </c>
      <c r="X335">
        <v>6422</v>
      </c>
      <c r="Y335" s="22">
        <v>2140.6666666666665</v>
      </c>
      <c r="Z335">
        <v>7.2</v>
      </c>
    </row>
    <row r="336" spans="1:26">
      <c r="A336" t="s">
        <v>372</v>
      </c>
      <c r="B336" t="s">
        <v>238</v>
      </c>
      <c r="C336" s="34" t="s">
        <v>239</v>
      </c>
      <c r="D336" s="15">
        <v>0.32534915152425287</v>
      </c>
      <c r="E336" s="37">
        <v>1</v>
      </c>
      <c r="F336" s="35">
        <v>29</v>
      </c>
      <c r="G336" s="37">
        <v>0</v>
      </c>
      <c r="H336" s="18">
        <v>1</v>
      </c>
      <c r="I336" s="37">
        <v>23.2</v>
      </c>
      <c r="J336" s="38">
        <v>12</v>
      </c>
      <c r="K336" s="15">
        <v>1</v>
      </c>
      <c r="L336" s="31">
        <v>1</v>
      </c>
      <c r="M336" s="37">
        <v>4</v>
      </c>
      <c r="N336" s="37">
        <v>0.5</v>
      </c>
      <c r="O336" s="28">
        <v>1</v>
      </c>
      <c r="P336">
        <v>38091</v>
      </c>
      <c r="Q336">
        <v>0.123</v>
      </c>
      <c r="R336">
        <v>42</v>
      </c>
      <c r="S336">
        <v>0.3667870036101083</v>
      </c>
      <c r="T336">
        <v>6</v>
      </c>
      <c r="U336" s="44">
        <f t="shared" si="5"/>
        <v>2219.6666666666665</v>
      </c>
      <c r="V336">
        <v>1</v>
      </c>
      <c r="W336" t="s">
        <v>372</v>
      </c>
      <c r="X336">
        <v>13318</v>
      </c>
      <c r="Y336" s="22">
        <v>2219.6666666666665</v>
      </c>
      <c r="Z336">
        <v>9.8000000000000007</v>
      </c>
    </row>
    <row r="337" spans="1:26">
      <c r="A337" t="s">
        <v>373</v>
      </c>
      <c r="B337" t="s">
        <v>238</v>
      </c>
      <c r="C337" s="34" t="s">
        <v>239</v>
      </c>
      <c r="D337" s="15">
        <v>0.6440233407992455</v>
      </c>
      <c r="E337" s="37">
        <v>1</v>
      </c>
      <c r="F337" s="35">
        <v>29</v>
      </c>
      <c r="G337" s="37">
        <v>0</v>
      </c>
      <c r="H337" s="18">
        <v>1</v>
      </c>
      <c r="I337" s="37">
        <v>23.2</v>
      </c>
      <c r="J337" s="38">
        <v>12</v>
      </c>
      <c r="K337" s="15">
        <v>1</v>
      </c>
      <c r="L337" s="31">
        <v>1</v>
      </c>
      <c r="M337" s="37">
        <v>4</v>
      </c>
      <c r="N337" s="37">
        <v>0.5</v>
      </c>
      <c r="O337" s="28">
        <v>1</v>
      </c>
      <c r="P337">
        <v>50154</v>
      </c>
      <c r="Q337">
        <v>8.3000000000000004E-2</v>
      </c>
      <c r="R337">
        <v>40.200000000000003</v>
      </c>
      <c r="S337">
        <v>0.36394015507262206</v>
      </c>
      <c r="T337">
        <v>18</v>
      </c>
      <c r="U337" s="44">
        <f t="shared" si="5"/>
        <v>1885.1111111111111</v>
      </c>
      <c r="V337">
        <v>1</v>
      </c>
      <c r="W337" t="s">
        <v>373</v>
      </c>
      <c r="X337">
        <v>33932</v>
      </c>
      <c r="Y337" s="22">
        <v>1885.1111111111111</v>
      </c>
      <c r="Z337">
        <v>6.2</v>
      </c>
    </row>
    <row r="338" spans="1:26">
      <c r="A338" t="s">
        <v>374</v>
      </c>
      <c r="B338" t="s">
        <v>238</v>
      </c>
      <c r="C338" s="34" t="s">
        <v>239</v>
      </c>
      <c r="D338" s="15">
        <v>0.53212418300653597</v>
      </c>
      <c r="E338" s="37">
        <v>1</v>
      </c>
      <c r="F338" s="35">
        <v>29</v>
      </c>
      <c r="G338" s="37">
        <v>0</v>
      </c>
      <c r="H338" s="18">
        <v>1</v>
      </c>
      <c r="I338" s="37">
        <v>23.2</v>
      </c>
      <c r="J338" s="38">
        <v>12</v>
      </c>
      <c r="K338" s="15">
        <v>1</v>
      </c>
      <c r="L338" s="31">
        <v>1</v>
      </c>
      <c r="M338" s="37">
        <v>4</v>
      </c>
      <c r="N338" s="37">
        <v>0.5</v>
      </c>
      <c r="O338" s="28">
        <v>1</v>
      </c>
      <c r="P338">
        <v>48717</v>
      </c>
      <c r="Q338">
        <v>0.16700000000000001</v>
      </c>
      <c r="R338">
        <v>35.9</v>
      </c>
      <c r="S338">
        <v>0.30978392227002466</v>
      </c>
      <c r="T338">
        <v>12</v>
      </c>
      <c r="U338" s="44">
        <f t="shared" si="5"/>
        <v>2550</v>
      </c>
      <c r="V338">
        <v>1</v>
      </c>
      <c r="W338" t="s">
        <v>374</v>
      </c>
      <c r="X338">
        <v>30600</v>
      </c>
      <c r="Y338" s="22">
        <v>2550</v>
      </c>
      <c r="Z338">
        <v>5</v>
      </c>
    </row>
    <row r="339" spans="1:26">
      <c r="A339" t="s">
        <v>375</v>
      </c>
      <c r="B339" t="s">
        <v>238</v>
      </c>
      <c r="C339" s="34" t="s">
        <v>239</v>
      </c>
      <c r="D339" s="15">
        <v>0.55182526039033264</v>
      </c>
      <c r="E339" s="37">
        <v>1</v>
      </c>
      <c r="F339" s="35">
        <v>29</v>
      </c>
      <c r="G339" s="37">
        <v>0</v>
      </c>
      <c r="H339" s="18">
        <v>1</v>
      </c>
      <c r="I339" s="37">
        <v>23.2</v>
      </c>
      <c r="J339" s="38">
        <v>12</v>
      </c>
      <c r="K339" s="15">
        <v>1</v>
      </c>
      <c r="L339" s="31">
        <v>1</v>
      </c>
      <c r="M339" s="37">
        <v>4</v>
      </c>
      <c r="N339" s="37">
        <v>0.5</v>
      </c>
      <c r="O339" s="28">
        <v>1</v>
      </c>
      <c r="P339">
        <v>45253</v>
      </c>
      <c r="Q339">
        <v>0.17100000000000001</v>
      </c>
      <c r="R339">
        <v>37.299999999999997</v>
      </c>
      <c r="S339">
        <v>0.26764151988479007</v>
      </c>
      <c r="T339">
        <v>5</v>
      </c>
      <c r="U339" s="44">
        <f t="shared" si="5"/>
        <v>3955.6</v>
      </c>
      <c r="V339">
        <v>1</v>
      </c>
      <c r="W339" t="s">
        <v>375</v>
      </c>
      <c r="X339">
        <v>19778</v>
      </c>
      <c r="Y339" s="22">
        <v>3955.6</v>
      </c>
      <c r="Z339">
        <v>6.5</v>
      </c>
    </row>
    <row r="340" spans="1:26">
      <c r="A340" t="s">
        <v>376</v>
      </c>
      <c r="B340" t="s">
        <v>238</v>
      </c>
      <c r="C340" s="34" t="s">
        <v>239</v>
      </c>
      <c r="D340" s="15">
        <v>0.75954307472632077</v>
      </c>
      <c r="E340" s="37">
        <v>1</v>
      </c>
      <c r="F340" s="35">
        <v>29</v>
      </c>
      <c r="G340" s="37">
        <v>0</v>
      </c>
      <c r="H340" s="18">
        <v>1</v>
      </c>
      <c r="I340" s="37">
        <v>23.2</v>
      </c>
      <c r="J340" s="38">
        <v>12</v>
      </c>
      <c r="K340" s="15">
        <v>1</v>
      </c>
      <c r="L340" s="31">
        <v>1</v>
      </c>
      <c r="M340" s="37">
        <v>4</v>
      </c>
      <c r="N340" s="37">
        <v>0.5</v>
      </c>
      <c r="O340" s="28">
        <v>1</v>
      </c>
      <c r="P340">
        <v>51810</v>
      </c>
      <c r="Q340">
        <v>0.14699999999999999</v>
      </c>
      <c r="R340">
        <v>54.9</v>
      </c>
      <c r="S340">
        <v>1.1478676763650856E-2</v>
      </c>
      <c r="T340">
        <v>3</v>
      </c>
      <c r="U340" s="44">
        <f t="shared" si="5"/>
        <v>3501.6666666666665</v>
      </c>
      <c r="V340">
        <v>1</v>
      </c>
      <c r="W340" t="s">
        <v>376</v>
      </c>
      <c r="X340">
        <v>10505</v>
      </c>
      <c r="Y340" s="22">
        <v>3501.6666666666665</v>
      </c>
      <c r="Z340">
        <v>6.6</v>
      </c>
    </row>
    <row r="341" spans="1:26">
      <c r="A341" t="s">
        <v>377</v>
      </c>
      <c r="B341" t="s">
        <v>238</v>
      </c>
      <c r="C341" s="34" t="s">
        <v>239</v>
      </c>
      <c r="D341" s="15">
        <v>0.57740664289735411</v>
      </c>
      <c r="E341" s="37">
        <v>1</v>
      </c>
      <c r="F341" s="35">
        <v>29</v>
      </c>
      <c r="G341" s="37">
        <v>0</v>
      </c>
      <c r="H341" s="18">
        <v>1</v>
      </c>
      <c r="I341" s="37">
        <v>23.2</v>
      </c>
      <c r="J341" s="38">
        <v>12</v>
      </c>
      <c r="K341" s="15">
        <v>1</v>
      </c>
      <c r="L341" s="31">
        <v>1</v>
      </c>
      <c r="M341" s="37">
        <v>4</v>
      </c>
      <c r="N341" s="37">
        <v>0.5</v>
      </c>
      <c r="O341" s="28">
        <v>1</v>
      </c>
      <c r="P341">
        <v>40947</v>
      </c>
      <c r="Q341">
        <v>0.222</v>
      </c>
      <c r="R341">
        <v>39</v>
      </c>
      <c r="S341">
        <v>0.31003752345215763</v>
      </c>
      <c r="T341">
        <v>2</v>
      </c>
      <c r="U341" s="44">
        <f t="shared" si="5"/>
        <v>2664.5</v>
      </c>
      <c r="V341">
        <v>1</v>
      </c>
      <c r="W341" t="s">
        <v>377</v>
      </c>
      <c r="X341">
        <v>5329</v>
      </c>
      <c r="Y341" s="22">
        <v>2664.5</v>
      </c>
      <c r="Z341">
        <v>6.1</v>
      </c>
    </row>
    <row r="342" spans="1:26">
      <c r="A342" t="s">
        <v>378</v>
      </c>
      <c r="B342" t="s">
        <v>238</v>
      </c>
      <c r="C342" s="34" t="s">
        <v>239</v>
      </c>
      <c r="D342" s="15">
        <v>0.56740119715251425</v>
      </c>
      <c r="E342" s="37">
        <v>1</v>
      </c>
      <c r="F342" s="35">
        <v>29</v>
      </c>
      <c r="G342" s="37">
        <v>0</v>
      </c>
      <c r="H342" s="18">
        <v>1</v>
      </c>
      <c r="I342" s="37">
        <v>23.2</v>
      </c>
      <c r="J342" s="38">
        <v>12</v>
      </c>
      <c r="K342" s="15">
        <v>1</v>
      </c>
      <c r="L342" s="31">
        <v>1</v>
      </c>
      <c r="M342" s="37">
        <v>4</v>
      </c>
      <c r="N342" s="37">
        <v>0.5</v>
      </c>
      <c r="O342" s="28">
        <v>1</v>
      </c>
      <c r="P342">
        <v>49557</v>
      </c>
      <c r="Q342">
        <v>9.0999999999999998E-2</v>
      </c>
      <c r="R342">
        <v>37</v>
      </c>
      <c r="S342">
        <v>0.36554967326861215</v>
      </c>
      <c r="T342">
        <v>14</v>
      </c>
      <c r="U342" s="44">
        <f t="shared" si="5"/>
        <v>3782.7857142857142</v>
      </c>
      <c r="V342">
        <v>1</v>
      </c>
      <c r="W342" t="s">
        <v>378</v>
      </c>
      <c r="X342">
        <v>52959</v>
      </c>
      <c r="Y342" s="22">
        <v>3782.7857142857142</v>
      </c>
      <c r="Z342">
        <v>7.1</v>
      </c>
    </row>
    <row r="343" spans="1:26">
      <c r="A343" t="s">
        <v>379</v>
      </c>
      <c r="B343" t="s">
        <v>238</v>
      </c>
      <c r="C343" s="34" t="s">
        <v>239</v>
      </c>
      <c r="D343" s="15">
        <v>0.62896002653839778</v>
      </c>
      <c r="E343" s="37">
        <v>1</v>
      </c>
      <c r="F343" s="35">
        <v>29</v>
      </c>
      <c r="G343" s="37">
        <v>0</v>
      </c>
      <c r="H343" s="18">
        <v>1</v>
      </c>
      <c r="I343" s="37">
        <v>23.2</v>
      </c>
      <c r="J343" s="38">
        <v>12</v>
      </c>
      <c r="K343" s="15">
        <v>1</v>
      </c>
      <c r="L343" s="31">
        <v>1</v>
      </c>
      <c r="M343" s="37">
        <v>4</v>
      </c>
      <c r="N343" s="37">
        <v>0.5</v>
      </c>
      <c r="O343" s="28">
        <v>1</v>
      </c>
      <c r="P343">
        <v>37477</v>
      </c>
      <c r="Q343">
        <v>0.19700000000000001</v>
      </c>
      <c r="R343">
        <v>38.5</v>
      </c>
      <c r="S343">
        <v>0.40153623511076481</v>
      </c>
      <c r="T343">
        <v>3</v>
      </c>
      <c r="U343" s="44">
        <f t="shared" si="5"/>
        <v>2009.6666666666667</v>
      </c>
      <c r="V343">
        <v>1</v>
      </c>
      <c r="W343" t="s">
        <v>379</v>
      </c>
      <c r="X343">
        <v>6029</v>
      </c>
      <c r="Y343" s="22">
        <v>2009.6666666666667</v>
      </c>
      <c r="Z343">
        <v>7.2</v>
      </c>
    </row>
    <row r="344" spans="1:26">
      <c r="A344" t="s">
        <v>380</v>
      </c>
      <c r="B344" t="s">
        <v>238</v>
      </c>
      <c r="C344" s="34" t="s">
        <v>239</v>
      </c>
      <c r="D344" s="15">
        <v>0.67764562366575176</v>
      </c>
      <c r="E344" s="37">
        <v>1</v>
      </c>
      <c r="F344" s="35">
        <v>29</v>
      </c>
      <c r="G344" s="37">
        <v>0</v>
      </c>
      <c r="H344" s="18">
        <v>1</v>
      </c>
      <c r="I344" s="37">
        <v>23.2</v>
      </c>
      <c r="J344" s="38">
        <v>12</v>
      </c>
      <c r="K344" s="15">
        <v>1</v>
      </c>
      <c r="L344" s="31">
        <v>1</v>
      </c>
      <c r="M344" s="37">
        <v>4</v>
      </c>
      <c r="N344" s="37">
        <v>0.5</v>
      </c>
      <c r="O344" s="28">
        <v>1</v>
      </c>
      <c r="P344">
        <v>47382</v>
      </c>
      <c r="Q344">
        <v>0.12</v>
      </c>
      <c r="R344">
        <v>47.7</v>
      </c>
      <c r="S344">
        <v>0.40032455373860942</v>
      </c>
      <c r="T344">
        <v>5</v>
      </c>
      <c r="U344" s="44">
        <f t="shared" si="5"/>
        <v>1311.6</v>
      </c>
      <c r="V344">
        <v>1</v>
      </c>
      <c r="W344" t="s">
        <v>380</v>
      </c>
      <c r="X344">
        <v>6558</v>
      </c>
      <c r="Y344" s="22">
        <v>1311.6</v>
      </c>
      <c r="Z344">
        <v>7.4</v>
      </c>
    </row>
    <row r="345" spans="1:26">
      <c r="A345" t="s">
        <v>381</v>
      </c>
      <c r="B345" t="s">
        <v>238</v>
      </c>
      <c r="C345" s="34" t="s">
        <v>239</v>
      </c>
      <c r="D345" s="15">
        <v>0.75034961662728461</v>
      </c>
      <c r="E345" s="37">
        <v>1</v>
      </c>
      <c r="F345" s="35">
        <v>29</v>
      </c>
      <c r="G345" s="37">
        <v>0</v>
      </c>
      <c r="H345" s="18">
        <v>1</v>
      </c>
      <c r="I345" s="37">
        <v>23.2</v>
      </c>
      <c r="J345" s="38">
        <v>12</v>
      </c>
      <c r="K345" s="15">
        <v>1</v>
      </c>
      <c r="L345" s="31">
        <v>1</v>
      </c>
      <c r="M345" s="37">
        <v>4</v>
      </c>
      <c r="N345" s="37">
        <v>0.5</v>
      </c>
      <c r="O345" s="28">
        <v>1</v>
      </c>
      <c r="P345">
        <v>59494</v>
      </c>
      <c r="Q345">
        <v>0.109</v>
      </c>
      <c r="R345">
        <v>55.8</v>
      </c>
      <c r="S345">
        <v>1.0605694007581257E-2</v>
      </c>
      <c r="T345">
        <v>11</v>
      </c>
      <c r="U345" s="44">
        <f t="shared" si="5"/>
        <v>1885.1818181818182</v>
      </c>
      <c r="V345">
        <v>1</v>
      </c>
      <c r="W345" t="s">
        <v>381</v>
      </c>
      <c r="X345">
        <v>20737</v>
      </c>
      <c r="Y345" s="22">
        <v>1885.1818181818182</v>
      </c>
      <c r="Z345">
        <v>4.3</v>
      </c>
    </row>
    <row r="346" spans="1:26">
      <c r="A346" t="s">
        <v>382</v>
      </c>
      <c r="B346" t="s">
        <v>238</v>
      </c>
      <c r="C346" s="34" t="s">
        <v>239</v>
      </c>
      <c r="D346" s="15">
        <v>0.63340532050652798</v>
      </c>
      <c r="E346" s="37">
        <v>1</v>
      </c>
      <c r="F346" s="35">
        <v>29</v>
      </c>
      <c r="G346" s="37">
        <v>0</v>
      </c>
      <c r="H346" s="18">
        <v>1</v>
      </c>
      <c r="I346" s="37">
        <v>23.2</v>
      </c>
      <c r="J346" s="38">
        <v>12</v>
      </c>
      <c r="K346" s="15">
        <v>1</v>
      </c>
      <c r="L346" s="31">
        <v>1</v>
      </c>
      <c r="M346" s="37">
        <v>4</v>
      </c>
      <c r="N346" s="37">
        <v>0.5</v>
      </c>
      <c r="O346" s="28">
        <v>1</v>
      </c>
      <c r="P346">
        <v>47140</v>
      </c>
      <c r="Q346">
        <v>0.20599999999999999</v>
      </c>
      <c r="R346">
        <v>41.4</v>
      </c>
      <c r="S346">
        <v>0.28334534967555874</v>
      </c>
      <c r="T346">
        <v>4</v>
      </c>
      <c r="U346" s="44">
        <f t="shared" si="5"/>
        <v>5093.5</v>
      </c>
      <c r="V346">
        <v>1</v>
      </c>
      <c r="W346" t="s">
        <v>382</v>
      </c>
      <c r="X346">
        <v>20374</v>
      </c>
      <c r="Y346" s="22">
        <v>5093.5</v>
      </c>
      <c r="Z346">
        <v>6.5</v>
      </c>
    </row>
    <row r="347" spans="1:26">
      <c r="A347" t="s">
        <v>383</v>
      </c>
      <c r="B347" t="s">
        <v>238</v>
      </c>
      <c r="C347" s="34" t="s">
        <v>239</v>
      </c>
      <c r="D347" s="15">
        <v>0.53618529207613341</v>
      </c>
      <c r="E347" s="37">
        <v>1</v>
      </c>
      <c r="F347" s="35">
        <v>29</v>
      </c>
      <c r="G347" s="37">
        <v>0</v>
      </c>
      <c r="H347" s="18">
        <v>1</v>
      </c>
      <c r="I347" s="37">
        <v>23.2</v>
      </c>
      <c r="J347" s="38">
        <v>12</v>
      </c>
      <c r="K347" s="15">
        <v>1</v>
      </c>
      <c r="L347" s="31">
        <v>1</v>
      </c>
      <c r="M347" s="37">
        <v>4</v>
      </c>
      <c r="N347" s="37">
        <v>0.5</v>
      </c>
      <c r="O347" s="28">
        <v>1</v>
      </c>
      <c r="P347">
        <v>47810</v>
      </c>
      <c r="Q347">
        <v>0.11</v>
      </c>
      <c r="R347">
        <v>41.9</v>
      </c>
      <c r="S347">
        <v>4.3503291901626759E-2</v>
      </c>
      <c r="T347">
        <v>11</v>
      </c>
      <c r="U347" s="44">
        <f t="shared" si="5"/>
        <v>4976.909090909091</v>
      </c>
      <c r="V347">
        <v>1</v>
      </c>
      <c r="W347" t="s">
        <v>383</v>
      </c>
      <c r="X347">
        <v>54746</v>
      </c>
      <c r="Y347" s="22">
        <v>4976.909090909091</v>
      </c>
      <c r="Z347">
        <v>4.9000000000000004</v>
      </c>
    </row>
    <row r="348" spans="1:26">
      <c r="A348" t="s">
        <v>384</v>
      </c>
      <c r="B348" t="s">
        <v>238</v>
      </c>
      <c r="C348" s="34" t="s">
        <v>239</v>
      </c>
      <c r="D348" s="15">
        <v>0.71469535052873046</v>
      </c>
      <c r="E348" s="37">
        <v>1</v>
      </c>
      <c r="F348" s="35">
        <v>29</v>
      </c>
      <c r="G348" s="37">
        <v>0</v>
      </c>
      <c r="H348" s="18">
        <v>1</v>
      </c>
      <c r="I348" s="37">
        <v>23.2</v>
      </c>
      <c r="J348" s="38">
        <v>12</v>
      </c>
      <c r="K348" s="15">
        <v>1</v>
      </c>
      <c r="L348" s="31">
        <v>1</v>
      </c>
      <c r="M348" s="37">
        <v>4</v>
      </c>
      <c r="N348" s="37">
        <v>0.5</v>
      </c>
      <c r="O348" s="28">
        <v>1</v>
      </c>
      <c r="P348">
        <v>73839</v>
      </c>
      <c r="Q348">
        <v>0.13900000000000001</v>
      </c>
      <c r="R348">
        <v>39</v>
      </c>
      <c r="S348">
        <v>0.19389004971539736</v>
      </c>
      <c r="T348">
        <v>21</v>
      </c>
      <c r="U348" s="44">
        <f t="shared" si="5"/>
        <v>3404.3809523809523</v>
      </c>
      <c r="V348">
        <v>1</v>
      </c>
      <c r="W348" t="s">
        <v>384</v>
      </c>
      <c r="X348">
        <v>71492</v>
      </c>
      <c r="Y348" s="22">
        <v>3404.3809523809523</v>
      </c>
      <c r="Z348">
        <v>5.3</v>
      </c>
    </row>
    <row r="349" spans="1:26">
      <c r="A349" t="s">
        <v>385</v>
      </c>
      <c r="B349" t="s">
        <v>238</v>
      </c>
      <c r="C349" s="34" t="s">
        <v>239</v>
      </c>
      <c r="D349" s="15">
        <v>0.52442539354075823</v>
      </c>
      <c r="E349" s="37">
        <v>1</v>
      </c>
      <c r="F349" s="35">
        <v>29</v>
      </c>
      <c r="G349" s="37">
        <v>0</v>
      </c>
      <c r="H349" s="18">
        <v>1</v>
      </c>
      <c r="I349" s="37">
        <v>23.2</v>
      </c>
      <c r="J349" s="38">
        <v>12</v>
      </c>
      <c r="K349" s="15">
        <v>1</v>
      </c>
      <c r="L349" s="31">
        <v>1</v>
      </c>
      <c r="M349" s="37">
        <v>4</v>
      </c>
      <c r="N349" s="37">
        <v>0.5</v>
      </c>
      <c r="O349" s="28">
        <v>1</v>
      </c>
      <c r="P349">
        <v>43065</v>
      </c>
      <c r="Q349">
        <v>0.189</v>
      </c>
      <c r="R349">
        <v>38.299999999999997</v>
      </c>
      <c r="S349">
        <v>0.30324361628709456</v>
      </c>
      <c r="T349">
        <v>12</v>
      </c>
      <c r="U349" s="44">
        <f t="shared" si="5"/>
        <v>2255.1666666666665</v>
      </c>
      <c r="V349">
        <v>1</v>
      </c>
      <c r="W349" t="s">
        <v>385</v>
      </c>
      <c r="X349">
        <v>27062</v>
      </c>
      <c r="Y349" s="22">
        <v>2255.1666666666665</v>
      </c>
      <c r="Z349">
        <v>5.5</v>
      </c>
    </row>
    <row r="350" spans="1:26">
      <c r="A350" t="s">
        <v>386</v>
      </c>
      <c r="B350" t="s">
        <v>238</v>
      </c>
      <c r="C350" s="34" t="s">
        <v>239</v>
      </c>
      <c r="D350" s="15">
        <v>0.63179218303145857</v>
      </c>
      <c r="E350" s="37">
        <v>1</v>
      </c>
      <c r="F350" s="35">
        <v>29</v>
      </c>
      <c r="G350" s="37">
        <v>0</v>
      </c>
      <c r="H350" s="18">
        <v>1</v>
      </c>
      <c r="I350" s="37">
        <v>23.2</v>
      </c>
      <c r="J350" s="38">
        <v>12</v>
      </c>
      <c r="K350" s="15">
        <v>1</v>
      </c>
      <c r="L350" s="31">
        <v>1</v>
      </c>
      <c r="M350" s="37">
        <v>4</v>
      </c>
      <c r="N350" s="37">
        <v>0.5</v>
      </c>
      <c r="O350" s="28">
        <v>1</v>
      </c>
      <c r="P350">
        <v>40361</v>
      </c>
      <c r="Q350">
        <v>0.14000000000000001</v>
      </c>
      <c r="R350">
        <v>46.7</v>
      </c>
      <c r="S350">
        <v>0.5821812596006144</v>
      </c>
      <c r="T350">
        <v>1</v>
      </c>
      <c r="U350" s="44">
        <f t="shared" si="5"/>
        <v>4196</v>
      </c>
      <c r="V350">
        <v>1</v>
      </c>
      <c r="W350" t="s">
        <v>386</v>
      </c>
      <c r="X350">
        <v>4196</v>
      </c>
      <c r="Y350" s="22">
        <v>4196</v>
      </c>
      <c r="Z350">
        <v>6.7</v>
      </c>
    </row>
    <row r="351" spans="1:26">
      <c r="A351" t="s">
        <v>387</v>
      </c>
      <c r="B351" t="s">
        <v>238</v>
      </c>
      <c r="C351" s="34" t="s">
        <v>239</v>
      </c>
      <c r="D351" s="15">
        <v>0.59203855542342121</v>
      </c>
      <c r="E351" s="37">
        <v>1</v>
      </c>
      <c r="F351" s="35">
        <v>29</v>
      </c>
      <c r="G351" s="37">
        <v>0</v>
      </c>
      <c r="H351" s="18">
        <v>1</v>
      </c>
      <c r="I351" s="37">
        <v>23.2</v>
      </c>
      <c r="J351" s="38">
        <v>12</v>
      </c>
      <c r="K351" s="15">
        <v>1</v>
      </c>
      <c r="L351" s="31">
        <v>1</v>
      </c>
      <c r="M351" s="37">
        <v>4</v>
      </c>
      <c r="N351" s="37">
        <v>0.5</v>
      </c>
      <c r="O351" s="28">
        <v>1</v>
      </c>
      <c r="P351">
        <v>46051</v>
      </c>
      <c r="Q351">
        <v>6.5000000000000002E-2</v>
      </c>
      <c r="R351">
        <v>40.4</v>
      </c>
      <c r="S351">
        <v>0.53639462602767196</v>
      </c>
      <c r="T351">
        <v>8</v>
      </c>
      <c r="U351" s="44">
        <f t="shared" si="5"/>
        <v>1997.125</v>
      </c>
      <c r="V351">
        <v>1</v>
      </c>
      <c r="W351" t="s">
        <v>387</v>
      </c>
      <c r="X351">
        <v>15977</v>
      </c>
      <c r="Y351" s="22">
        <v>1997.125</v>
      </c>
      <c r="Z351">
        <v>6.3</v>
      </c>
    </row>
    <row r="352" spans="1:26">
      <c r="A352" t="s">
        <v>388</v>
      </c>
      <c r="B352" t="s">
        <v>238</v>
      </c>
      <c r="C352" s="34" t="s">
        <v>239</v>
      </c>
      <c r="D352" s="15">
        <v>0.56377674829031543</v>
      </c>
      <c r="E352" s="37">
        <v>1</v>
      </c>
      <c r="F352" s="35">
        <v>29</v>
      </c>
      <c r="G352" s="37">
        <v>0</v>
      </c>
      <c r="H352" s="18">
        <v>1</v>
      </c>
      <c r="I352" s="37">
        <v>23.2</v>
      </c>
      <c r="J352" s="38">
        <v>12</v>
      </c>
      <c r="K352" s="15">
        <v>1</v>
      </c>
      <c r="L352" s="31">
        <v>1</v>
      </c>
      <c r="M352" s="37">
        <v>4</v>
      </c>
      <c r="N352" s="37">
        <v>0.5</v>
      </c>
      <c r="O352" s="28">
        <v>1</v>
      </c>
      <c r="P352">
        <v>46314</v>
      </c>
      <c r="Q352">
        <v>0.109</v>
      </c>
      <c r="R352">
        <v>38.299999999999997</v>
      </c>
      <c r="S352">
        <v>0.20218941781389949</v>
      </c>
      <c r="T352">
        <v>7</v>
      </c>
      <c r="U352" s="44">
        <f t="shared" si="5"/>
        <v>3237.8571428571427</v>
      </c>
      <c r="V352">
        <v>1</v>
      </c>
      <c r="W352" t="s">
        <v>388</v>
      </c>
      <c r="X352">
        <v>22665</v>
      </c>
      <c r="Y352" s="22">
        <v>3237.8571428571427</v>
      </c>
      <c r="Z352">
        <v>5.5</v>
      </c>
    </row>
    <row r="353" spans="1:82">
      <c r="A353" t="s">
        <v>389</v>
      </c>
      <c r="B353" t="s">
        <v>238</v>
      </c>
      <c r="C353" s="34" t="s">
        <v>239</v>
      </c>
      <c r="D353" s="15">
        <v>0.65442561205273064</v>
      </c>
      <c r="E353" s="37">
        <v>1</v>
      </c>
      <c r="F353" s="35">
        <v>29</v>
      </c>
      <c r="G353" s="37">
        <v>0</v>
      </c>
      <c r="H353" s="18">
        <v>1</v>
      </c>
      <c r="I353" s="37">
        <v>23.2</v>
      </c>
      <c r="J353" s="38">
        <v>12</v>
      </c>
      <c r="K353" s="15">
        <v>1</v>
      </c>
      <c r="L353" s="31">
        <v>1</v>
      </c>
      <c r="M353" s="37">
        <v>4</v>
      </c>
      <c r="N353" s="37">
        <v>0.5</v>
      </c>
      <c r="O353" s="28">
        <v>1</v>
      </c>
      <c r="P353">
        <v>44084</v>
      </c>
      <c r="Q353">
        <v>0.113</v>
      </c>
      <c r="R353">
        <v>48.5</v>
      </c>
      <c r="S353">
        <v>0.42304421768707484</v>
      </c>
      <c r="T353">
        <v>1</v>
      </c>
      <c r="U353" s="44">
        <f t="shared" si="5"/>
        <v>2124</v>
      </c>
      <c r="V353">
        <v>1</v>
      </c>
      <c r="W353" t="s">
        <v>389</v>
      </c>
      <c r="X353">
        <v>2124</v>
      </c>
      <c r="Y353" s="22">
        <v>2124</v>
      </c>
      <c r="Z353">
        <v>5.6</v>
      </c>
    </row>
    <row r="354" spans="1:82">
      <c r="A354" t="s">
        <v>390</v>
      </c>
      <c r="B354" t="s">
        <v>238</v>
      </c>
      <c r="C354" s="34" t="s">
        <v>239</v>
      </c>
      <c r="D354" s="15">
        <v>0.35024524831391785</v>
      </c>
      <c r="E354" s="37">
        <v>1</v>
      </c>
      <c r="F354" s="35">
        <v>29</v>
      </c>
      <c r="G354" s="37">
        <v>0</v>
      </c>
      <c r="H354" s="18">
        <v>1</v>
      </c>
      <c r="I354" s="37">
        <v>23.2</v>
      </c>
      <c r="J354" s="38">
        <v>12</v>
      </c>
      <c r="K354" s="15">
        <v>1</v>
      </c>
      <c r="L354" s="31">
        <v>1</v>
      </c>
      <c r="M354" s="37">
        <v>4</v>
      </c>
      <c r="N354" s="37">
        <v>0.5</v>
      </c>
      <c r="O354" s="28">
        <v>1</v>
      </c>
      <c r="P354">
        <v>35664</v>
      </c>
      <c r="Q354">
        <v>0.11899999999999999</v>
      </c>
      <c r="R354">
        <v>38.6</v>
      </c>
      <c r="S354">
        <v>0.3824358802202229</v>
      </c>
      <c r="T354">
        <v>2</v>
      </c>
      <c r="U354" s="44">
        <f t="shared" si="5"/>
        <v>3262</v>
      </c>
      <c r="V354">
        <v>1</v>
      </c>
      <c r="W354" t="s">
        <v>390</v>
      </c>
      <c r="X354">
        <v>6524</v>
      </c>
      <c r="Y354" s="22">
        <v>3262</v>
      </c>
      <c r="Z354">
        <v>7.2</v>
      </c>
    </row>
    <row r="355" spans="1:82">
      <c r="A355" t="s">
        <v>391</v>
      </c>
      <c r="B355" t="s">
        <v>238</v>
      </c>
      <c r="C355" s="34" t="s">
        <v>239</v>
      </c>
      <c r="D355" s="15">
        <v>0.59831199773856159</v>
      </c>
      <c r="E355" s="37">
        <v>1</v>
      </c>
      <c r="F355" s="35">
        <v>29</v>
      </c>
      <c r="G355" s="37">
        <v>0</v>
      </c>
      <c r="H355" s="18">
        <v>1</v>
      </c>
      <c r="I355" s="37">
        <v>23.2</v>
      </c>
      <c r="J355" s="38">
        <v>12</v>
      </c>
      <c r="K355" s="15">
        <v>1</v>
      </c>
      <c r="L355" s="31">
        <v>1</v>
      </c>
      <c r="M355" s="37">
        <v>4</v>
      </c>
      <c r="N355" s="37">
        <v>0.5</v>
      </c>
      <c r="O355" s="28">
        <v>1</v>
      </c>
      <c r="P355">
        <v>61473</v>
      </c>
      <c r="Q355">
        <v>8.4000000000000005E-2</v>
      </c>
      <c r="R355">
        <v>45.4</v>
      </c>
      <c r="S355">
        <v>2.0243347089796498E-2</v>
      </c>
      <c r="T355">
        <v>11</v>
      </c>
      <c r="U355" s="44">
        <f t="shared" si="5"/>
        <v>2251.181818181818</v>
      </c>
      <c r="V355">
        <v>1</v>
      </c>
      <c r="W355" t="s">
        <v>391</v>
      </c>
      <c r="X355">
        <v>24763</v>
      </c>
      <c r="Y355" s="22">
        <v>2251.181818181818</v>
      </c>
      <c r="Z355">
        <v>4.3</v>
      </c>
    </row>
    <row r="356" spans="1:82">
      <c r="A356" t="s">
        <v>392</v>
      </c>
      <c r="B356" t="s">
        <v>238</v>
      </c>
      <c r="C356" s="34" t="s">
        <v>239</v>
      </c>
      <c r="D356" s="15">
        <v>0.47307370453813968</v>
      </c>
      <c r="E356" s="37">
        <v>1</v>
      </c>
      <c r="F356" s="35">
        <v>29</v>
      </c>
      <c r="G356" s="37">
        <v>0</v>
      </c>
      <c r="H356" s="18">
        <v>1</v>
      </c>
      <c r="I356" s="37">
        <v>23.2</v>
      </c>
      <c r="J356" s="38">
        <v>12</v>
      </c>
      <c r="K356" s="15">
        <v>1</v>
      </c>
      <c r="L356" s="31">
        <v>1</v>
      </c>
      <c r="M356" s="37">
        <v>4</v>
      </c>
      <c r="N356" s="37">
        <v>0.5</v>
      </c>
      <c r="O356" s="28">
        <v>1</v>
      </c>
      <c r="P356">
        <v>56973</v>
      </c>
      <c r="Q356">
        <v>0.2</v>
      </c>
      <c r="R356">
        <v>36.200000000000003</v>
      </c>
      <c r="S356">
        <v>4.3881840118315557E-2</v>
      </c>
      <c r="T356">
        <v>23</v>
      </c>
      <c r="U356" s="44">
        <f t="shared" si="5"/>
        <v>3377.1739130434785</v>
      </c>
      <c r="V356">
        <v>1</v>
      </c>
      <c r="W356" t="s">
        <v>392</v>
      </c>
      <c r="X356">
        <v>77675</v>
      </c>
      <c r="Y356" s="22">
        <v>3377.1739130434785</v>
      </c>
      <c r="Z356">
        <v>7.2</v>
      </c>
    </row>
    <row r="357" spans="1:82">
      <c r="A357" t="s">
        <v>393</v>
      </c>
      <c r="B357" t="s">
        <v>238</v>
      </c>
      <c r="C357" s="34" t="s">
        <v>239</v>
      </c>
      <c r="D357" s="15">
        <v>0.46884824235495853</v>
      </c>
      <c r="E357" s="37">
        <v>1</v>
      </c>
      <c r="F357" s="35">
        <v>29</v>
      </c>
      <c r="G357" s="37">
        <v>0</v>
      </c>
      <c r="H357" s="18">
        <v>1</v>
      </c>
      <c r="I357" s="37">
        <v>23.2</v>
      </c>
      <c r="J357" s="38">
        <v>12</v>
      </c>
      <c r="K357" s="15">
        <v>1</v>
      </c>
      <c r="L357" s="31">
        <v>1</v>
      </c>
      <c r="M357" s="37">
        <v>4</v>
      </c>
      <c r="N357" s="37">
        <v>0.5</v>
      </c>
      <c r="O357" s="28">
        <v>1</v>
      </c>
      <c r="P357">
        <v>38449</v>
      </c>
      <c r="Q357">
        <v>0.14699999999999999</v>
      </c>
      <c r="R357">
        <v>40.200000000000003</v>
      </c>
      <c r="S357">
        <v>0.34030937215650592</v>
      </c>
      <c r="T357">
        <v>6</v>
      </c>
      <c r="U357" s="44">
        <f t="shared" si="5"/>
        <v>1166.3333333333333</v>
      </c>
      <c r="V357">
        <v>1</v>
      </c>
      <c r="W357" t="s">
        <v>393</v>
      </c>
      <c r="X357">
        <v>6998</v>
      </c>
      <c r="Y357" s="22">
        <v>1166.3333333333333</v>
      </c>
      <c r="Z357">
        <v>6</v>
      </c>
    </row>
    <row r="358" spans="1:82">
      <c r="A358" t="s">
        <v>394</v>
      </c>
      <c r="B358" t="s">
        <v>238</v>
      </c>
      <c r="C358" s="34" t="s">
        <v>239</v>
      </c>
      <c r="D358" s="15">
        <v>0.65016160310277959</v>
      </c>
      <c r="E358" s="37">
        <v>1</v>
      </c>
      <c r="F358" s="35">
        <v>29</v>
      </c>
      <c r="G358" s="37">
        <v>0</v>
      </c>
      <c r="H358" s="18">
        <v>1</v>
      </c>
      <c r="I358" s="37">
        <v>23.2</v>
      </c>
      <c r="J358" s="38">
        <v>12</v>
      </c>
      <c r="K358" s="15">
        <v>1</v>
      </c>
      <c r="L358" s="31">
        <v>1</v>
      </c>
      <c r="M358" s="37">
        <v>4</v>
      </c>
      <c r="N358" s="37">
        <v>0.5</v>
      </c>
      <c r="O358" s="28">
        <v>1</v>
      </c>
      <c r="P358">
        <v>42567</v>
      </c>
      <c r="Q358">
        <v>8.2000000000000003E-2</v>
      </c>
      <c r="R358">
        <v>46.2</v>
      </c>
      <c r="S358">
        <v>0.4051904562578485</v>
      </c>
      <c r="T358">
        <v>7</v>
      </c>
      <c r="U358" s="44">
        <f t="shared" si="5"/>
        <v>1105</v>
      </c>
      <c r="V358">
        <v>1</v>
      </c>
      <c r="W358" t="s">
        <v>394</v>
      </c>
      <c r="X358">
        <v>7735</v>
      </c>
      <c r="Y358" s="22">
        <v>1105</v>
      </c>
      <c r="Z358">
        <v>6.7</v>
      </c>
    </row>
    <row r="359" spans="1:82">
      <c r="A359" t="s">
        <v>395</v>
      </c>
      <c r="B359" t="s">
        <v>238</v>
      </c>
      <c r="C359" s="34" t="s">
        <v>239</v>
      </c>
      <c r="D359" s="15">
        <v>0.68791462359388522</v>
      </c>
      <c r="E359" s="37">
        <v>1</v>
      </c>
      <c r="F359" s="35">
        <v>29</v>
      </c>
      <c r="G359" s="37">
        <v>0</v>
      </c>
      <c r="H359" s="18">
        <v>1</v>
      </c>
      <c r="I359" s="37">
        <v>23.2</v>
      </c>
      <c r="J359" s="38">
        <v>12</v>
      </c>
      <c r="K359" s="15">
        <v>1</v>
      </c>
      <c r="L359" s="31">
        <v>1</v>
      </c>
      <c r="M359" s="37">
        <v>4</v>
      </c>
      <c r="N359" s="37">
        <v>0.5</v>
      </c>
      <c r="O359" s="28">
        <v>1</v>
      </c>
      <c r="P359">
        <v>46475</v>
      </c>
      <c r="Q359">
        <v>0.13800000000000001</v>
      </c>
      <c r="R359">
        <v>42.6</v>
      </c>
      <c r="S359">
        <v>0.3793064369900272</v>
      </c>
      <c r="T359">
        <v>9</v>
      </c>
      <c r="U359" s="44">
        <f t="shared" si="5"/>
        <v>770.44444444444446</v>
      </c>
      <c r="V359">
        <v>1</v>
      </c>
      <c r="W359" t="s">
        <v>395</v>
      </c>
      <c r="X359">
        <v>6934</v>
      </c>
      <c r="Y359" s="22">
        <v>770.44444444444446</v>
      </c>
      <c r="Z359">
        <v>5.3</v>
      </c>
    </row>
    <row r="360" spans="1:82" ht="11.25" customHeight="1">
      <c r="A360" t="s">
        <v>396</v>
      </c>
      <c r="B360" t="s">
        <v>238</v>
      </c>
      <c r="C360" s="34" t="s">
        <v>239</v>
      </c>
      <c r="D360" s="15">
        <v>0.58814214226895545</v>
      </c>
      <c r="E360" s="37">
        <v>1</v>
      </c>
      <c r="F360" s="35">
        <v>29</v>
      </c>
      <c r="G360" s="37">
        <v>0</v>
      </c>
      <c r="H360" s="18">
        <v>1</v>
      </c>
      <c r="I360" s="37">
        <v>23.2</v>
      </c>
      <c r="J360" s="38">
        <v>12</v>
      </c>
      <c r="K360" s="15">
        <v>1</v>
      </c>
      <c r="L360" s="31">
        <v>1</v>
      </c>
      <c r="M360" s="37">
        <v>4</v>
      </c>
      <c r="N360" s="37">
        <v>0.5</v>
      </c>
      <c r="O360" s="28">
        <v>1</v>
      </c>
      <c r="P360">
        <v>48943</v>
      </c>
      <c r="Q360">
        <v>0.115</v>
      </c>
      <c r="R360">
        <v>42.4</v>
      </c>
      <c r="S360">
        <v>0.28228373035008197</v>
      </c>
      <c r="T360" s="24">
        <v>15</v>
      </c>
      <c r="U360" s="44">
        <f t="shared" si="5"/>
        <v>1052.4666666666667</v>
      </c>
      <c r="V360">
        <v>1</v>
      </c>
      <c r="W360" t="s">
        <v>396</v>
      </c>
      <c r="X360">
        <v>15787</v>
      </c>
      <c r="Y360" s="22">
        <v>1052.4666666666667</v>
      </c>
      <c r="Z360">
        <v>5.4</v>
      </c>
    </row>
    <row r="361" spans="1:82" s="24" customFormat="1">
      <c r="A361" t="s">
        <v>397</v>
      </c>
      <c r="B361" t="s">
        <v>398</v>
      </c>
      <c r="C361" s="25" t="s">
        <v>399</v>
      </c>
      <c r="D361" s="15">
        <v>0.66162134427911745</v>
      </c>
      <c r="E361" s="28">
        <v>1</v>
      </c>
      <c r="F361" s="28">
        <v>26</v>
      </c>
      <c r="G361" s="28">
        <v>1</v>
      </c>
      <c r="H361" s="41">
        <v>1</v>
      </c>
      <c r="I361" s="28">
        <v>9.1999999999999993</v>
      </c>
      <c r="J361" s="30">
        <v>13</v>
      </c>
      <c r="K361" s="26">
        <v>0</v>
      </c>
      <c r="L361" s="31">
        <v>1</v>
      </c>
      <c r="M361" s="28">
        <v>0</v>
      </c>
      <c r="N361" s="28">
        <v>0.5</v>
      </c>
      <c r="O361" s="28">
        <v>0</v>
      </c>
      <c r="P361" s="24">
        <v>59777</v>
      </c>
      <c r="Q361" s="24">
        <v>0.158</v>
      </c>
      <c r="R361" s="24">
        <v>41.5</v>
      </c>
      <c r="S361" s="24">
        <v>4.090715113089069E-2</v>
      </c>
      <c r="T361" s="24">
        <v>35</v>
      </c>
      <c r="U361" s="44">
        <f t="shared" si="5"/>
        <v>1447.8285714285714</v>
      </c>
      <c r="V361" s="24">
        <v>0</v>
      </c>
      <c r="W361" t="s">
        <v>397</v>
      </c>
      <c r="X361">
        <v>50674</v>
      </c>
      <c r="Y361" s="22">
        <v>1447.8285714285714</v>
      </c>
      <c r="Z361" s="24">
        <v>6.4</v>
      </c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</row>
    <row r="362" spans="1:82">
      <c r="A362" t="s">
        <v>400</v>
      </c>
      <c r="B362" t="s">
        <v>398</v>
      </c>
      <c r="C362" s="34" t="s">
        <v>399</v>
      </c>
      <c r="D362" s="15">
        <v>0.58424458826154879</v>
      </c>
      <c r="E362" s="37">
        <v>1</v>
      </c>
      <c r="F362" s="35">
        <v>26</v>
      </c>
      <c r="G362" s="37">
        <v>1</v>
      </c>
      <c r="H362" s="42">
        <v>1</v>
      </c>
      <c r="I362" s="37">
        <v>9.1999999999999993</v>
      </c>
      <c r="J362" s="38">
        <v>13</v>
      </c>
      <c r="K362" s="15">
        <v>0</v>
      </c>
      <c r="L362" s="31">
        <v>1</v>
      </c>
      <c r="M362" s="37">
        <v>0</v>
      </c>
      <c r="N362" s="37">
        <v>0.5</v>
      </c>
      <c r="O362" s="28">
        <v>0</v>
      </c>
      <c r="P362">
        <v>41816</v>
      </c>
      <c r="Q362">
        <v>0.21</v>
      </c>
      <c r="R362">
        <v>46.6</v>
      </c>
      <c r="S362">
        <v>0.30697854243185774</v>
      </c>
      <c r="T362">
        <v>11</v>
      </c>
      <c r="U362" s="44">
        <f t="shared" si="5"/>
        <v>407.36363636363637</v>
      </c>
      <c r="V362">
        <v>0</v>
      </c>
      <c r="W362" t="s">
        <v>400</v>
      </c>
      <c r="X362">
        <v>4481</v>
      </c>
      <c r="Y362" s="22">
        <v>407.36363636363637</v>
      </c>
      <c r="Z362">
        <v>10.3</v>
      </c>
    </row>
    <row r="363" spans="1:82">
      <c r="A363" t="s">
        <v>401</v>
      </c>
      <c r="B363" t="s">
        <v>398</v>
      </c>
      <c r="C363" s="34" t="s">
        <v>399</v>
      </c>
      <c r="D363" s="15">
        <v>0.61277460126391814</v>
      </c>
      <c r="E363" s="37">
        <v>1</v>
      </c>
      <c r="F363" s="35">
        <v>26</v>
      </c>
      <c r="G363" s="37">
        <v>1</v>
      </c>
      <c r="H363" s="42">
        <v>1</v>
      </c>
      <c r="I363" s="37">
        <v>9.1999999999999993</v>
      </c>
      <c r="J363" s="38">
        <v>13</v>
      </c>
      <c r="K363" s="15">
        <v>0</v>
      </c>
      <c r="L363" s="31">
        <v>1</v>
      </c>
      <c r="M363" s="37">
        <v>0</v>
      </c>
      <c r="N363" s="37">
        <v>0.5</v>
      </c>
      <c r="O363" s="28">
        <v>0</v>
      </c>
      <c r="P363">
        <v>57287</v>
      </c>
      <c r="Q363">
        <v>8.8999999999999996E-2</v>
      </c>
      <c r="R363">
        <v>42.1</v>
      </c>
      <c r="S363">
        <v>6.3458772770853308E-2</v>
      </c>
      <c r="T363">
        <v>15</v>
      </c>
      <c r="U363" s="44">
        <f t="shared" si="5"/>
        <v>886.13333333333333</v>
      </c>
      <c r="V363">
        <v>0</v>
      </c>
      <c r="W363" t="s">
        <v>401</v>
      </c>
      <c r="X363">
        <v>13292</v>
      </c>
      <c r="Y363" s="22">
        <v>886.13333333333333</v>
      </c>
      <c r="Z363">
        <v>7</v>
      </c>
    </row>
    <row r="364" spans="1:82">
      <c r="A364" t="s">
        <v>402</v>
      </c>
      <c r="B364" t="s">
        <v>398</v>
      </c>
      <c r="C364" s="34" t="s">
        <v>399</v>
      </c>
      <c r="D364" s="15">
        <v>0.61818496795109756</v>
      </c>
      <c r="E364" s="37">
        <v>1</v>
      </c>
      <c r="F364" s="35">
        <v>26</v>
      </c>
      <c r="G364" s="37">
        <v>1</v>
      </c>
      <c r="H364" s="42">
        <v>1</v>
      </c>
      <c r="I364" s="37">
        <v>9.1999999999999993</v>
      </c>
      <c r="J364" s="38">
        <v>13</v>
      </c>
      <c r="K364" s="15">
        <v>0</v>
      </c>
      <c r="L364" s="31">
        <v>1</v>
      </c>
      <c r="M364" s="37">
        <v>0</v>
      </c>
      <c r="N364" s="37">
        <v>0.5</v>
      </c>
      <c r="O364" s="28">
        <v>0</v>
      </c>
      <c r="P364">
        <v>71557</v>
      </c>
      <c r="Q364">
        <v>0.20200000000000001</v>
      </c>
      <c r="R364">
        <v>39.700000000000003</v>
      </c>
      <c r="S364">
        <v>2.8087148910638616E-2</v>
      </c>
      <c r="T364">
        <v>30</v>
      </c>
      <c r="U364" s="22">
        <f t="shared" si="5"/>
        <v>1346.9</v>
      </c>
      <c r="V364">
        <v>0</v>
      </c>
      <c r="W364" t="s">
        <v>402</v>
      </c>
      <c r="X364">
        <v>40407</v>
      </c>
      <c r="Y364" s="22">
        <v>1346.9</v>
      </c>
      <c r="Z364">
        <v>11.4</v>
      </c>
    </row>
    <row r="365" spans="1:82">
      <c r="A365" t="s">
        <v>403</v>
      </c>
      <c r="B365" t="s">
        <v>398</v>
      </c>
      <c r="C365" s="34" t="s">
        <v>399</v>
      </c>
      <c r="D365" s="15">
        <v>0.45595948634472777</v>
      </c>
      <c r="E365" s="37">
        <v>1</v>
      </c>
      <c r="F365" s="35">
        <v>26</v>
      </c>
      <c r="G365" s="37">
        <v>1</v>
      </c>
      <c r="H365" s="42">
        <v>1</v>
      </c>
      <c r="I365" s="37">
        <v>9.1999999999999993</v>
      </c>
      <c r="J365" s="38">
        <v>13</v>
      </c>
      <c r="K365" s="15">
        <v>0</v>
      </c>
      <c r="L365" s="31">
        <v>1</v>
      </c>
      <c r="M365" s="37">
        <v>0</v>
      </c>
      <c r="N365" s="37">
        <v>0.5</v>
      </c>
      <c r="O365" s="28">
        <v>0</v>
      </c>
      <c r="P365">
        <v>51294</v>
      </c>
      <c r="Q365">
        <v>0.19900000000000001</v>
      </c>
      <c r="R365">
        <v>37.5</v>
      </c>
      <c r="S365">
        <v>0.19011711856248997</v>
      </c>
      <c r="T365">
        <v>13</v>
      </c>
      <c r="U365" s="22">
        <f t="shared" si="5"/>
        <v>425.30769230769232</v>
      </c>
      <c r="V365">
        <v>0</v>
      </c>
      <c r="W365" t="s">
        <v>403</v>
      </c>
      <c r="X365">
        <v>5529</v>
      </c>
      <c r="Y365" s="22">
        <v>425.30769230769232</v>
      </c>
      <c r="Z365">
        <v>3.9</v>
      </c>
    </row>
    <row r="366" spans="1:82">
      <c r="A366" t="s">
        <v>404</v>
      </c>
      <c r="B366" t="s">
        <v>398</v>
      </c>
      <c r="C366" s="34" t="s">
        <v>399</v>
      </c>
      <c r="D366" s="15">
        <v>0.67694338743496152</v>
      </c>
      <c r="E366" s="37">
        <v>1</v>
      </c>
      <c r="F366" s="35">
        <v>26</v>
      </c>
      <c r="G366" s="37">
        <v>1</v>
      </c>
      <c r="H366" s="42">
        <v>1</v>
      </c>
      <c r="I366" s="37">
        <v>9.1999999999999993</v>
      </c>
      <c r="J366" s="38">
        <v>13</v>
      </c>
      <c r="K366" s="15">
        <v>0</v>
      </c>
      <c r="L366" s="31">
        <v>1</v>
      </c>
      <c r="M366" s="37">
        <v>0</v>
      </c>
      <c r="N366" s="37">
        <v>0.5</v>
      </c>
      <c r="O366" s="28">
        <v>0</v>
      </c>
      <c r="P366">
        <v>61431</v>
      </c>
      <c r="Q366">
        <v>0.127</v>
      </c>
      <c r="R366">
        <v>44.7</v>
      </c>
      <c r="S366">
        <v>1.1455444350657181E-2</v>
      </c>
      <c r="T366">
        <v>36</v>
      </c>
      <c r="U366" s="22">
        <f t="shared" si="5"/>
        <v>715.38888888888891</v>
      </c>
      <c r="V366">
        <v>0</v>
      </c>
      <c r="W366" t="s">
        <v>404</v>
      </c>
      <c r="X366">
        <v>25754</v>
      </c>
      <c r="Y366" s="22">
        <v>715.38888888888891</v>
      </c>
      <c r="Z366">
        <v>7.7</v>
      </c>
    </row>
    <row r="367" spans="1:82">
      <c r="A367" t="s">
        <v>405</v>
      </c>
      <c r="B367" t="s">
        <v>398</v>
      </c>
      <c r="C367" s="34" t="s">
        <v>399</v>
      </c>
      <c r="D367" s="15">
        <v>0.732751784298176</v>
      </c>
      <c r="E367" s="37">
        <v>1</v>
      </c>
      <c r="F367" s="35">
        <v>26</v>
      </c>
      <c r="G367" s="37">
        <v>1</v>
      </c>
      <c r="H367" s="42">
        <v>1</v>
      </c>
      <c r="I367" s="37">
        <v>9.1999999999999993</v>
      </c>
      <c r="J367" s="38">
        <v>13</v>
      </c>
      <c r="K367" s="15">
        <v>0</v>
      </c>
      <c r="L367" s="31">
        <v>1</v>
      </c>
      <c r="M367" s="37">
        <v>0</v>
      </c>
      <c r="N367" s="37">
        <v>0.5</v>
      </c>
      <c r="O367" s="28">
        <v>0</v>
      </c>
      <c r="P367">
        <v>63586</v>
      </c>
      <c r="Q367">
        <v>0.16800000000000001</v>
      </c>
      <c r="R367">
        <v>48</v>
      </c>
      <c r="S367">
        <v>5.2225249772933696E-3</v>
      </c>
      <c r="T367">
        <v>5</v>
      </c>
      <c r="U367" s="22">
        <f t="shared" si="5"/>
        <v>756.6</v>
      </c>
      <c r="V367">
        <v>0</v>
      </c>
      <c r="W367" t="s">
        <v>405</v>
      </c>
      <c r="X367">
        <v>3783</v>
      </c>
      <c r="Y367" s="22">
        <v>756.6</v>
      </c>
      <c r="Z367">
        <v>8.1</v>
      </c>
    </row>
    <row r="368" spans="1:82">
      <c r="A368" t="s">
        <v>406</v>
      </c>
      <c r="B368" t="s">
        <v>398</v>
      </c>
      <c r="C368" s="34" t="s">
        <v>399</v>
      </c>
      <c r="D368" s="15">
        <v>0.6947787687245649</v>
      </c>
      <c r="E368" s="37">
        <v>1</v>
      </c>
      <c r="F368" s="35">
        <v>26</v>
      </c>
      <c r="G368" s="37">
        <v>1</v>
      </c>
      <c r="H368" s="42">
        <v>1</v>
      </c>
      <c r="I368" s="37">
        <v>9.1999999999999993</v>
      </c>
      <c r="J368" s="38">
        <v>13</v>
      </c>
      <c r="K368" s="15">
        <v>0</v>
      </c>
      <c r="L368" s="31">
        <v>1</v>
      </c>
      <c r="M368" s="37">
        <v>0</v>
      </c>
      <c r="N368" s="37">
        <v>0.5</v>
      </c>
      <c r="O368" s="28">
        <v>0</v>
      </c>
      <c r="P368">
        <v>54450</v>
      </c>
      <c r="Q368">
        <v>0.14599999999999999</v>
      </c>
      <c r="R368">
        <v>47.7</v>
      </c>
      <c r="S368">
        <v>1.0914661390183187E-2</v>
      </c>
      <c r="T368">
        <v>13</v>
      </c>
      <c r="U368" s="22">
        <f t="shared" si="5"/>
        <v>888.38461538461536</v>
      </c>
      <c r="V368">
        <v>0</v>
      </c>
      <c r="W368" t="s">
        <v>406</v>
      </c>
      <c r="X368">
        <v>11549</v>
      </c>
      <c r="Y368" s="22">
        <v>888.38461538461536</v>
      </c>
      <c r="Z368">
        <v>7.3</v>
      </c>
    </row>
    <row r="369" spans="1:26">
      <c r="A369" t="s">
        <v>407</v>
      </c>
      <c r="B369" t="s">
        <v>398</v>
      </c>
      <c r="C369" s="34" t="s">
        <v>399</v>
      </c>
      <c r="D369" s="15">
        <v>0.57881558893969087</v>
      </c>
      <c r="E369" s="37">
        <v>1</v>
      </c>
      <c r="F369" s="35">
        <v>26</v>
      </c>
      <c r="G369" s="37">
        <v>1</v>
      </c>
      <c r="H369" s="42">
        <v>1</v>
      </c>
      <c r="I369" s="37">
        <v>9.1999999999999993</v>
      </c>
      <c r="J369" s="38">
        <v>13</v>
      </c>
      <c r="K369" s="15">
        <v>0</v>
      </c>
      <c r="L369" s="31">
        <v>1</v>
      </c>
      <c r="M369" s="37">
        <v>0</v>
      </c>
      <c r="N369" s="37">
        <v>0.5</v>
      </c>
      <c r="O369" s="28">
        <v>0</v>
      </c>
      <c r="P369">
        <v>60961</v>
      </c>
      <c r="Q369">
        <v>0.158</v>
      </c>
      <c r="R369">
        <v>40.200000000000003</v>
      </c>
      <c r="S369">
        <v>5.6603773584905662E-2</v>
      </c>
      <c r="T369">
        <v>9</v>
      </c>
      <c r="U369" s="22">
        <f t="shared" si="5"/>
        <v>1020.6666666666666</v>
      </c>
      <c r="V369">
        <v>0</v>
      </c>
      <c r="W369" t="s">
        <v>407</v>
      </c>
      <c r="X369">
        <v>9186</v>
      </c>
      <c r="Y369" s="22">
        <v>1020.6666666666666</v>
      </c>
      <c r="Z369">
        <v>6.8</v>
      </c>
    </row>
    <row r="370" spans="1:26">
      <c r="A370" t="s">
        <v>408</v>
      </c>
      <c r="B370" t="s">
        <v>398</v>
      </c>
      <c r="C370" s="34" t="s">
        <v>399</v>
      </c>
      <c r="D370" s="15">
        <v>0.55835490061444748</v>
      </c>
      <c r="E370" s="37">
        <v>1</v>
      </c>
      <c r="F370" s="35">
        <v>26</v>
      </c>
      <c r="G370" s="37">
        <v>1</v>
      </c>
      <c r="H370" s="42">
        <v>1</v>
      </c>
      <c r="I370" s="37">
        <v>9.1999999999999993</v>
      </c>
      <c r="J370" s="38">
        <v>13</v>
      </c>
      <c r="K370" s="15">
        <v>0</v>
      </c>
      <c r="L370" s="31">
        <v>1</v>
      </c>
      <c r="M370" s="37">
        <v>0</v>
      </c>
      <c r="N370" s="37">
        <v>0.5</v>
      </c>
      <c r="O370" s="28">
        <v>0</v>
      </c>
      <c r="P370">
        <v>58787</v>
      </c>
      <c r="Q370">
        <v>0.12</v>
      </c>
      <c r="R370">
        <v>30.6</v>
      </c>
      <c r="S370">
        <v>0.1406173253772571</v>
      </c>
      <c r="T370">
        <v>86</v>
      </c>
      <c r="U370" s="22">
        <f t="shared" si="5"/>
        <v>1981.3604651162791</v>
      </c>
      <c r="V370">
        <v>0</v>
      </c>
      <c r="W370" t="s">
        <v>408</v>
      </c>
      <c r="X370">
        <v>170397</v>
      </c>
      <c r="Y370" s="22">
        <v>1981.3604651162791</v>
      </c>
      <c r="Z370">
        <v>6.6</v>
      </c>
    </row>
    <row r="371" spans="1:26">
      <c r="A371" t="s">
        <v>409</v>
      </c>
      <c r="B371" t="s">
        <v>398</v>
      </c>
      <c r="C371" s="34" t="s">
        <v>399</v>
      </c>
      <c r="D371" s="15">
        <v>0.62796465664238099</v>
      </c>
      <c r="E371" s="37">
        <v>1</v>
      </c>
      <c r="F371" s="35">
        <v>26</v>
      </c>
      <c r="G371" s="37">
        <v>1</v>
      </c>
      <c r="H371" s="42">
        <v>1</v>
      </c>
      <c r="I371" s="37">
        <v>9.1999999999999993</v>
      </c>
      <c r="J371" s="38">
        <v>13</v>
      </c>
      <c r="K371" s="15">
        <v>0</v>
      </c>
      <c r="L371" s="31">
        <v>1</v>
      </c>
      <c r="M371" s="37">
        <v>0</v>
      </c>
      <c r="N371" s="37">
        <v>0.5</v>
      </c>
      <c r="O371" s="28">
        <v>0</v>
      </c>
      <c r="P371">
        <v>52500</v>
      </c>
      <c r="Q371">
        <v>0.42199999999999999</v>
      </c>
      <c r="R371">
        <v>43.3</v>
      </c>
      <c r="S371">
        <v>1.6200294550810016E-2</v>
      </c>
      <c r="T371">
        <v>23</v>
      </c>
      <c r="U371" s="22">
        <f t="shared" si="5"/>
        <v>1121.9130434782608</v>
      </c>
      <c r="V371">
        <v>0</v>
      </c>
      <c r="W371" t="s">
        <v>409</v>
      </c>
      <c r="X371">
        <v>25804</v>
      </c>
      <c r="Y371" s="22">
        <v>1121.9130434782608</v>
      </c>
      <c r="Z371">
        <v>8.1999999999999993</v>
      </c>
    </row>
    <row r="372" spans="1:26">
      <c r="A372" t="s">
        <v>410</v>
      </c>
      <c r="B372" t="s">
        <v>398</v>
      </c>
      <c r="C372" s="34" t="s">
        <v>399</v>
      </c>
      <c r="D372" s="15">
        <v>0.6964494082347058</v>
      </c>
      <c r="E372" s="37">
        <v>1</v>
      </c>
      <c r="F372" s="35">
        <v>26</v>
      </c>
      <c r="G372" s="37">
        <v>1</v>
      </c>
      <c r="H372" s="42">
        <v>1</v>
      </c>
      <c r="I372" s="37">
        <v>9.1999999999999993</v>
      </c>
      <c r="J372" s="38">
        <v>13</v>
      </c>
      <c r="K372" s="15">
        <v>0</v>
      </c>
      <c r="L372" s="31">
        <v>1</v>
      </c>
      <c r="M372" s="37">
        <v>0</v>
      </c>
      <c r="N372" s="37">
        <v>0.5</v>
      </c>
      <c r="O372" s="28">
        <v>0</v>
      </c>
      <c r="P372">
        <v>58741</v>
      </c>
      <c r="Q372">
        <v>0.13</v>
      </c>
      <c r="R372">
        <v>42.6</v>
      </c>
      <c r="S372">
        <v>4.7331906892303707E-3</v>
      </c>
      <c r="T372">
        <v>15</v>
      </c>
      <c r="U372" s="22">
        <f t="shared" si="5"/>
        <v>799.86666666666667</v>
      </c>
      <c r="V372">
        <v>0</v>
      </c>
      <c r="W372" t="s">
        <v>410</v>
      </c>
      <c r="X372">
        <v>11998</v>
      </c>
      <c r="Y372" s="22">
        <v>799.86666666666667</v>
      </c>
      <c r="Z372">
        <v>8.3000000000000007</v>
      </c>
    </row>
    <row r="373" spans="1:26">
      <c r="A373" t="s">
        <v>411</v>
      </c>
      <c r="B373" t="s">
        <v>398</v>
      </c>
      <c r="C373" s="34" t="s">
        <v>399</v>
      </c>
      <c r="D373" s="15">
        <v>0.67509803921568623</v>
      </c>
      <c r="E373" s="37">
        <v>1</v>
      </c>
      <c r="F373" s="35">
        <v>26</v>
      </c>
      <c r="G373" s="37">
        <v>1</v>
      </c>
      <c r="H373" s="42">
        <v>1</v>
      </c>
      <c r="I373" s="37">
        <v>9.1999999999999993</v>
      </c>
      <c r="J373" s="38">
        <v>13</v>
      </c>
      <c r="K373" s="15">
        <v>0</v>
      </c>
      <c r="L373" s="31">
        <v>1</v>
      </c>
      <c r="M373" s="37">
        <v>0</v>
      </c>
      <c r="N373" s="37">
        <v>0.5</v>
      </c>
      <c r="O373" s="28">
        <v>0</v>
      </c>
      <c r="P373">
        <v>51042</v>
      </c>
      <c r="Q373">
        <v>0.17599999999999999</v>
      </c>
      <c r="R373">
        <v>42.6</v>
      </c>
      <c r="S373">
        <v>5.5760681184537711E-3</v>
      </c>
      <c r="T373">
        <v>18</v>
      </c>
      <c r="U373" s="22">
        <f t="shared" si="5"/>
        <v>566.66666666666663</v>
      </c>
      <c r="V373">
        <v>0</v>
      </c>
      <c r="W373" t="s">
        <v>411</v>
      </c>
      <c r="X373">
        <v>10200</v>
      </c>
      <c r="Y373" s="22">
        <v>566.66666666666663</v>
      </c>
      <c r="Z373">
        <v>9.5</v>
      </c>
    </row>
    <row r="374" spans="1:26">
      <c r="A374" t="s">
        <v>412</v>
      </c>
      <c r="B374" t="s">
        <v>398</v>
      </c>
      <c r="C374" s="34" t="s">
        <v>399</v>
      </c>
      <c r="D374" s="15">
        <v>0.64647759080025635</v>
      </c>
      <c r="E374" s="37">
        <v>1</v>
      </c>
      <c r="F374" s="35">
        <v>26</v>
      </c>
      <c r="G374" s="37">
        <v>1</v>
      </c>
      <c r="H374" s="42">
        <v>1</v>
      </c>
      <c r="I374" s="37">
        <v>9.1999999999999993</v>
      </c>
      <c r="J374" s="38">
        <v>13</v>
      </c>
      <c r="K374" s="15">
        <v>0</v>
      </c>
      <c r="L374" s="31">
        <v>1</v>
      </c>
      <c r="M374" s="37">
        <v>0</v>
      </c>
      <c r="N374" s="37">
        <v>0.5</v>
      </c>
      <c r="O374" s="28">
        <v>0</v>
      </c>
      <c r="P374">
        <v>77272</v>
      </c>
      <c r="Q374">
        <v>0.13900000000000001</v>
      </c>
      <c r="R374">
        <v>41.1</v>
      </c>
      <c r="S374">
        <v>3.6870479234957877E-2</v>
      </c>
      <c r="T374">
        <v>21</v>
      </c>
      <c r="U374" s="22">
        <f t="shared" si="5"/>
        <v>1412.047619047619</v>
      </c>
      <c r="V374">
        <v>0</v>
      </c>
      <c r="W374" t="s">
        <v>412</v>
      </c>
      <c r="X374">
        <v>29653</v>
      </c>
      <c r="Y374" s="22">
        <v>1412.047619047619</v>
      </c>
      <c r="Z374">
        <v>5.9</v>
      </c>
    </row>
    <row r="375" spans="1:26">
      <c r="A375" t="s">
        <v>413</v>
      </c>
      <c r="B375" t="s">
        <v>398</v>
      </c>
      <c r="C375" s="34" t="s">
        <v>399</v>
      </c>
      <c r="D375" s="15">
        <v>0.54388413049754591</v>
      </c>
      <c r="E375" s="37">
        <v>1</v>
      </c>
      <c r="F375" s="35">
        <v>26</v>
      </c>
      <c r="G375" s="37">
        <v>1</v>
      </c>
      <c r="H375" s="42">
        <v>1</v>
      </c>
      <c r="I375" s="37">
        <v>9.1999999999999993</v>
      </c>
      <c r="J375" s="38">
        <v>13</v>
      </c>
      <c r="K375" s="15">
        <v>0</v>
      </c>
      <c r="L375" s="31">
        <v>1</v>
      </c>
      <c r="M375" s="37">
        <v>0</v>
      </c>
      <c r="N375" s="37">
        <v>0.5</v>
      </c>
      <c r="O375" s="28">
        <v>0</v>
      </c>
      <c r="P375">
        <v>47693</v>
      </c>
      <c r="Q375">
        <v>0.19800000000000001</v>
      </c>
      <c r="R375">
        <v>37</v>
      </c>
      <c r="S375">
        <v>4.0482453326490024E-2</v>
      </c>
      <c r="T375">
        <v>24</v>
      </c>
      <c r="U375" s="22">
        <f t="shared" si="5"/>
        <v>1731.8333333333333</v>
      </c>
      <c r="V375">
        <v>0</v>
      </c>
      <c r="W375" t="s">
        <v>413</v>
      </c>
      <c r="X375">
        <v>41564</v>
      </c>
      <c r="Y375" s="22">
        <v>1731.8333333333333</v>
      </c>
      <c r="Z375">
        <v>7.5</v>
      </c>
    </row>
    <row r="376" spans="1:26">
      <c r="A376" t="s">
        <v>414</v>
      </c>
      <c r="B376" t="s">
        <v>398</v>
      </c>
      <c r="C376" s="34" t="s">
        <v>399</v>
      </c>
      <c r="D376" s="15">
        <v>0.57505297876266881</v>
      </c>
      <c r="E376" s="37">
        <v>1</v>
      </c>
      <c r="F376" s="35">
        <v>26</v>
      </c>
      <c r="G376" s="37">
        <v>1</v>
      </c>
      <c r="H376" s="42">
        <v>1</v>
      </c>
      <c r="I376" s="37">
        <v>9.1999999999999993</v>
      </c>
      <c r="J376" s="38">
        <v>13</v>
      </c>
      <c r="K376" s="15">
        <v>0</v>
      </c>
      <c r="L376" s="31">
        <v>1</v>
      </c>
      <c r="M376" s="37">
        <v>0</v>
      </c>
      <c r="N376" s="37">
        <v>0.5</v>
      </c>
      <c r="O376" s="28">
        <v>0</v>
      </c>
      <c r="P376">
        <v>72063</v>
      </c>
      <c r="Q376">
        <v>0.24099999999999999</v>
      </c>
      <c r="R376">
        <v>37.299999999999997</v>
      </c>
      <c r="S376">
        <v>0.23733185789153868</v>
      </c>
      <c r="T376">
        <v>1523</v>
      </c>
      <c r="U376" s="22">
        <f t="shared" si="5"/>
        <v>2650.6861457649375</v>
      </c>
      <c r="V376">
        <v>0</v>
      </c>
      <c r="W376" t="s">
        <v>414</v>
      </c>
      <c r="X376">
        <v>4036995</v>
      </c>
      <c r="Y376" s="22">
        <v>2650.6861457649375</v>
      </c>
      <c r="Z376">
        <v>10.6</v>
      </c>
    </row>
    <row r="377" spans="1:26">
      <c r="A377" t="s">
        <v>415</v>
      </c>
      <c r="B377" t="s">
        <v>398</v>
      </c>
      <c r="C377" s="34" t="s">
        <v>399</v>
      </c>
      <c r="D377" s="15">
        <v>0.62980287337119945</v>
      </c>
      <c r="E377" s="37">
        <v>1</v>
      </c>
      <c r="F377" s="35">
        <v>26</v>
      </c>
      <c r="G377" s="37">
        <v>1</v>
      </c>
      <c r="H377" s="42">
        <v>1</v>
      </c>
      <c r="I377" s="37">
        <v>9.1999999999999993</v>
      </c>
      <c r="J377" s="38">
        <v>13</v>
      </c>
      <c r="K377" s="15">
        <v>0</v>
      </c>
      <c r="L377" s="31">
        <v>1</v>
      </c>
      <c r="M377" s="37">
        <v>0</v>
      </c>
      <c r="N377" s="37">
        <v>0.5</v>
      </c>
      <c r="O377" s="28">
        <v>0</v>
      </c>
      <c r="P377">
        <v>59128</v>
      </c>
      <c r="Q377">
        <v>0.34300000000000003</v>
      </c>
      <c r="R377">
        <v>42</v>
      </c>
      <c r="S377">
        <v>5.2445302445302447E-2</v>
      </c>
      <c r="T377">
        <v>19</v>
      </c>
      <c r="U377" s="22">
        <f t="shared" si="5"/>
        <v>787.63157894736844</v>
      </c>
      <c r="V377">
        <v>0</v>
      </c>
      <c r="W377" t="s">
        <v>415</v>
      </c>
      <c r="X377">
        <v>14965</v>
      </c>
      <c r="Y377" s="22">
        <v>787.63157894736844</v>
      </c>
      <c r="Z377">
        <v>7.1</v>
      </c>
    </row>
    <row r="378" spans="1:26">
      <c r="A378" t="s">
        <v>416</v>
      </c>
      <c r="B378" t="s">
        <v>398</v>
      </c>
      <c r="C378" s="34" t="s">
        <v>399</v>
      </c>
      <c r="D378" s="15">
        <v>0.69669095687492533</v>
      </c>
      <c r="E378" s="37">
        <v>1</v>
      </c>
      <c r="F378" s="35">
        <v>26</v>
      </c>
      <c r="G378" s="37">
        <v>1</v>
      </c>
      <c r="H378" s="42">
        <v>1</v>
      </c>
      <c r="I378" s="37">
        <v>9.1999999999999993</v>
      </c>
      <c r="J378" s="38">
        <v>13</v>
      </c>
      <c r="K378" s="15">
        <v>0</v>
      </c>
      <c r="L378" s="31">
        <v>1</v>
      </c>
      <c r="M378" s="37">
        <v>0</v>
      </c>
      <c r="N378" s="37">
        <v>0.5</v>
      </c>
      <c r="O378" s="28">
        <v>0</v>
      </c>
      <c r="P378">
        <v>69740</v>
      </c>
      <c r="Q378">
        <v>0.156</v>
      </c>
      <c r="R378">
        <v>43.1</v>
      </c>
      <c r="S378">
        <v>5.3696423434653369E-3</v>
      </c>
      <c r="T378">
        <v>11</v>
      </c>
      <c r="U378" s="22">
        <f t="shared" si="5"/>
        <v>761</v>
      </c>
      <c r="V378">
        <v>0</v>
      </c>
      <c r="W378" t="s">
        <v>416</v>
      </c>
      <c r="X378">
        <v>8371</v>
      </c>
      <c r="Y378" s="22">
        <v>761</v>
      </c>
      <c r="Z378">
        <v>5.8</v>
      </c>
    </row>
    <row r="379" spans="1:26">
      <c r="A379" t="s">
        <v>417</v>
      </c>
      <c r="B379" t="s">
        <v>398</v>
      </c>
      <c r="C379" s="34" t="s">
        <v>399</v>
      </c>
      <c r="D379" s="15">
        <v>0.58018925148610945</v>
      </c>
      <c r="E379" s="37">
        <v>1</v>
      </c>
      <c r="F379" s="35">
        <v>26</v>
      </c>
      <c r="G379" s="37">
        <v>1</v>
      </c>
      <c r="H379" s="42">
        <v>1</v>
      </c>
      <c r="I379" s="37">
        <v>9.1999999999999993</v>
      </c>
      <c r="J379" s="38">
        <v>13</v>
      </c>
      <c r="K379" s="15">
        <v>0</v>
      </c>
      <c r="L379" s="31">
        <v>1</v>
      </c>
      <c r="M379" s="37">
        <v>0</v>
      </c>
      <c r="N379" s="37">
        <v>0.5</v>
      </c>
      <c r="O379" s="28">
        <v>0</v>
      </c>
      <c r="P379">
        <v>67081</v>
      </c>
      <c r="Q379">
        <v>0.123</v>
      </c>
      <c r="R379">
        <v>31.7</v>
      </c>
      <c r="S379">
        <v>8.6022363420546019E-2</v>
      </c>
      <c r="T379">
        <v>39</v>
      </c>
      <c r="U379" s="22">
        <f t="shared" si="5"/>
        <v>2113.5897435897436</v>
      </c>
      <c r="V379">
        <v>0</v>
      </c>
      <c r="W379" t="s">
        <v>417</v>
      </c>
      <c r="X379">
        <v>82430</v>
      </c>
      <c r="Y379" s="22">
        <v>2113.5897435897436</v>
      </c>
      <c r="Z379">
        <v>8.3000000000000007</v>
      </c>
    </row>
    <row r="380" spans="1:26">
      <c r="A380" t="s">
        <v>418</v>
      </c>
      <c r="B380" t="s">
        <v>398</v>
      </c>
      <c r="C380" s="34" t="s">
        <v>399</v>
      </c>
      <c r="D380" s="15">
        <v>0.64992710189535075</v>
      </c>
      <c r="E380" s="37">
        <v>1</v>
      </c>
      <c r="F380" s="35">
        <v>26</v>
      </c>
      <c r="G380" s="37">
        <v>1</v>
      </c>
      <c r="H380" s="42">
        <v>1</v>
      </c>
      <c r="I380" s="37">
        <v>9.1999999999999993</v>
      </c>
      <c r="J380" s="38">
        <v>13</v>
      </c>
      <c r="K380" s="15">
        <v>0</v>
      </c>
      <c r="L380" s="31">
        <v>1</v>
      </c>
      <c r="M380" s="37">
        <v>0</v>
      </c>
      <c r="N380" s="37">
        <v>0.5</v>
      </c>
      <c r="O380" s="28">
        <v>0</v>
      </c>
      <c r="P380">
        <v>64325</v>
      </c>
      <c r="Q380">
        <v>0.28999999999999998</v>
      </c>
      <c r="R380">
        <v>43.6</v>
      </c>
      <c r="S380">
        <v>1.087378640776699E-2</v>
      </c>
      <c r="T380">
        <v>14</v>
      </c>
      <c r="U380" s="22">
        <f t="shared" si="5"/>
        <v>881.85714285714289</v>
      </c>
      <c r="V380">
        <v>0</v>
      </c>
      <c r="W380" t="s">
        <v>418</v>
      </c>
      <c r="X380">
        <v>12346</v>
      </c>
      <c r="Y380" s="22">
        <v>881.85714285714289</v>
      </c>
      <c r="Z380">
        <v>6.8</v>
      </c>
    </row>
    <row r="381" spans="1:26">
      <c r="A381" t="s">
        <v>419</v>
      </c>
      <c r="B381" t="s">
        <v>398</v>
      </c>
      <c r="C381" s="34" t="s">
        <v>399</v>
      </c>
      <c r="D381" s="15">
        <v>0.59604365620736699</v>
      </c>
      <c r="E381" s="37">
        <v>1</v>
      </c>
      <c r="F381" s="35">
        <v>26</v>
      </c>
      <c r="G381" s="37">
        <v>1</v>
      </c>
      <c r="H381" s="42">
        <v>1</v>
      </c>
      <c r="I381" s="37">
        <v>9.1999999999999993</v>
      </c>
      <c r="J381" s="38">
        <v>13</v>
      </c>
      <c r="K381" s="15">
        <v>0</v>
      </c>
      <c r="L381" s="31">
        <v>1</v>
      </c>
      <c r="M381" s="37">
        <v>0</v>
      </c>
      <c r="N381" s="37">
        <v>0.5</v>
      </c>
      <c r="O381" s="28">
        <v>0</v>
      </c>
      <c r="P381">
        <v>65447</v>
      </c>
      <c r="Q381">
        <v>0.17100000000000001</v>
      </c>
      <c r="R381">
        <v>39.299999999999997</v>
      </c>
      <c r="S381">
        <v>7.9967608057495698E-3</v>
      </c>
      <c r="T381">
        <v>17</v>
      </c>
      <c r="U381" s="22">
        <f t="shared" si="5"/>
        <v>862.35294117647061</v>
      </c>
      <c r="V381">
        <v>0</v>
      </c>
      <c r="W381" t="s">
        <v>419</v>
      </c>
      <c r="X381">
        <v>14660</v>
      </c>
      <c r="Y381" s="22">
        <v>862.35294117647061</v>
      </c>
      <c r="Z381">
        <v>5.7</v>
      </c>
    </row>
    <row r="382" spans="1:26">
      <c r="A382" t="s">
        <v>420</v>
      </c>
      <c r="B382" t="s">
        <v>398</v>
      </c>
      <c r="C382" s="34" t="s">
        <v>399</v>
      </c>
      <c r="D382" s="15">
        <v>0.67814181448619748</v>
      </c>
      <c r="E382" s="37">
        <v>1</v>
      </c>
      <c r="F382" s="35">
        <v>26</v>
      </c>
      <c r="G382" s="37">
        <v>1</v>
      </c>
      <c r="H382" s="42">
        <v>1</v>
      </c>
      <c r="I382" s="37">
        <v>9.1999999999999993</v>
      </c>
      <c r="J382" s="38">
        <v>13</v>
      </c>
      <c r="K382" s="15">
        <v>0</v>
      </c>
      <c r="L382" s="31">
        <v>1</v>
      </c>
      <c r="M382" s="37">
        <v>0</v>
      </c>
      <c r="N382" s="37">
        <v>0.5</v>
      </c>
      <c r="O382" s="28">
        <v>0</v>
      </c>
      <c r="P382">
        <v>99536</v>
      </c>
      <c r="Q382">
        <v>0.156</v>
      </c>
      <c r="R382">
        <v>39.799999999999997</v>
      </c>
      <c r="S382">
        <v>5.3360880714399234E-2</v>
      </c>
      <c r="T382">
        <v>267</v>
      </c>
      <c r="U382" s="22">
        <f t="shared" si="5"/>
        <v>2679.1872659176029</v>
      </c>
      <c r="V382">
        <v>0</v>
      </c>
      <c r="W382" t="s">
        <v>420</v>
      </c>
      <c r="X382">
        <v>715343</v>
      </c>
      <c r="Y382" s="22">
        <v>2679.1872659176029</v>
      </c>
      <c r="Z382">
        <v>7.6</v>
      </c>
    </row>
    <row r="383" spans="1:26">
      <c r="A383" t="s">
        <v>421</v>
      </c>
      <c r="B383" t="s">
        <v>398</v>
      </c>
      <c r="C383" s="34" t="s">
        <v>399</v>
      </c>
      <c r="D383" s="15">
        <v>0.59851029648021026</v>
      </c>
      <c r="E383" s="37">
        <v>1</v>
      </c>
      <c r="F383" s="35">
        <v>26</v>
      </c>
      <c r="G383" s="37">
        <v>1</v>
      </c>
      <c r="H383" s="42">
        <v>1</v>
      </c>
      <c r="I383" s="37">
        <v>9.1999999999999993</v>
      </c>
      <c r="J383" s="38">
        <v>13</v>
      </c>
      <c r="K383" s="15">
        <v>0</v>
      </c>
      <c r="L383" s="31">
        <v>1</v>
      </c>
      <c r="M383" s="37">
        <v>0</v>
      </c>
      <c r="N383" s="37">
        <v>0.5</v>
      </c>
      <c r="O383" s="28">
        <v>0</v>
      </c>
      <c r="P383">
        <v>56772</v>
      </c>
      <c r="Q383">
        <v>0.45900000000000002</v>
      </c>
      <c r="R383">
        <v>45.3</v>
      </c>
      <c r="S383">
        <v>6.6087163610383422E-3</v>
      </c>
      <c r="T383">
        <v>10</v>
      </c>
      <c r="U383" s="22">
        <f t="shared" si="5"/>
        <v>1369.4</v>
      </c>
      <c r="V383">
        <v>0</v>
      </c>
      <c r="W383" t="s">
        <v>421</v>
      </c>
      <c r="X383">
        <v>13694</v>
      </c>
      <c r="Y383" s="22">
        <v>1369.4</v>
      </c>
      <c r="Z383">
        <v>6.9</v>
      </c>
    </row>
    <row r="384" spans="1:26">
      <c r="A384" t="s">
        <v>422</v>
      </c>
      <c r="B384" t="s">
        <v>398</v>
      </c>
      <c r="C384" s="34" t="s">
        <v>399</v>
      </c>
      <c r="D384" s="15">
        <v>0.67945094872830036</v>
      </c>
      <c r="E384" s="37">
        <v>1</v>
      </c>
      <c r="F384" s="35">
        <v>26</v>
      </c>
      <c r="G384" s="37">
        <v>1</v>
      </c>
      <c r="H384" s="42">
        <v>1</v>
      </c>
      <c r="I384" s="37">
        <v>9.1999999999999993</v>
      </c>
      <c r="J384" s="38">
        <v>13</v>
      </c>
      <c r="K384" s="15">
        <v>0</v>
      </c>
      <c r="L384" s="31">
        <v>1</v>
      </c>
      <c r="M384" s="37">
        <v>0</v>
      </c>
      <c r="N384" s="37">
        <v>0.5</v>
      </c>
      <c r="O384" s="28">
        <v>0</v>
      </c>
      <c r="P384">
        <v>53779</v>
      </c>
      <c r="Q384">
        <v>0.16</v>
      </c>
      <c r="R384">
        <v>43.9</v>
      </c>
      <c r="S384">
        <v>5.6378865979381442E-3</v>
      </c>
      <c r="T384">
        <v>6</v>
      </c>
      <c r="U384" s="22">
        <f t="shared" si="5"/>
        <v>825.66666666666663</v>
      </c>
      <c r="V384">
        <v>0</v>
      </c>
      <c r="W384" t="s">
        <v>422</v>
      </c>
      <c r="X384">
        <v>4954</v>
      </c>
      <c r="Y384" s="22">
        <v>825.66666666666663</v>
      </c>
      <c r="Z384">
        <v>9</v>
      </c>
    </row>
    <row r="385" spans="1:26">
      <c r="A385" t="s">
        <v>423</v>
      </c>
      <c r="B385" t="s">
        <v>398</v>
      </c>
      <c r="C385" s="34" t="s">
        <v>399</v>
      </c>
      <c r="D385" s="15">
        <v>0.73633552377270972</v>
      </c>
      <c r="E385" s="37">
        <v>1</v>
      </c>
      <c r="F385" s="35">
        <v>26</v>
      </c>
      <c r="G385" s="37">
        <v>1</v>
      </c>
      <c r="H385" s="42">
        <v>1</v>
      </c>
      <c r="I385" s="37">
        <v>9.1999999999999993</v>
      </c>
      <c r="J385" s="38">
        <v>13</v>
      </c>
      <c r="K385" s="15">
        <v>0</v>
      </c>
      <c r="L385" s="31">
        <v>1</v>
      </c>
      <c r="M385" s="37">
        <v>0</v>
      </c>
      <c r="N385" s="37">
        <v>0.5</v>
      </c>
      <c r="O385" s="28">
        <v>0</v>
      </c>
      <c r="P385">
        <v>69988</v>
      </c>
      <c r="Q385">
        <v>0.114</v>
      </c>
      <c r="R385">
        <v>39.4</v>
      </c>
      <c r="S385">
        <v>6.0239227554402652E-3</v>
      </c>
      <c r="T385">
        <v>37</v>
      </c>
      <c r="U385" s="22">
        <f t="shared" si="5"/>
        <v>699.18918918918916</v>
      </c>
      <c r="V385">
        <v>0</v>
      </c>
      <c r="W385" t="s">
        <v>423</v>
      </c>
      <c r="X385">
        <v>25870</v>
      </c>
      <c r="Y385" s="22">
        <v>699.18918918918916</v>
      </c>
      <c r="Z385">
        <v>6.6</v>
      </c>
    </row>
    <row r="386" spans="1:26">
      <c r="A386" t="s">
        <v>424</v>
      </c>
      <c r="B386" t="s">
        <v>398</v>
      </c>
      <c r="C386" s="34" t="s">
        <v>399</v>
      </c>
      <c r="D386" s="15">
        <v>0.59510001183572026</v>
      </c>
      <c r="E386" s="37">
        <v>1</v>
      </c>
      <c r="F386" s="35">
        <v>26</v>
      </c>
      <c r="G386" s="37">
        <v>1</v>
      </c>
      <c r="H386" s="42">
        <v>1</v>
      </c>
      <c r="I386" s="37">
        <v>9.1999999999999993</v>
      </c>
      <c r="J386" s="38">
        <v>13</v>
      </c>
      <c r="K386" s="15">
        <v>0</v>
      </c>
      <c r="L386" s="31">
        <v>1</v>
      </c>
      <c r="M386" s="37">
        <v>0</v>
      </c>
      <c r="N386" s="37">
        <v>0.5</v>
      </c>
      <c r="O386" s="28">
        <v>0</v>
      </c>
      <c r="P386">
        <v>52610</v>
      </c>
      <c r="Q386">
        <v>0.193</v>
      </c>
      <c r="R386">
        <v>41.5</v>
      </c>
      <c r="S386">
        <v>4.5570916538658475E-2</v>
      </c>
      <c r="T386">
        <v>22</v>
      </c>
      <c r="U386" s="22">
        <f t="shared" ref="U386:U449" si="6">X386/T386</f>
        <v>768.09090909090912</v>
      </c>
      <c r="V386">
        <v>0</v>
      </c>
      <c r="W386" t="s">
        <v>424</v>
      </c>
      <c r="X386">
        <v>16898</v>
      </c>
      <c r="Y386" s="22">
        <v>768.09090909090912</v>
      </c>
      <c r="Z386">
        <v>7.6</v>
      </c>
    </row>
    <row r="387" spans="1:26">
      <c r="A387" t="s">
        <v>425</v>
      </c>
      <c r="B387" t="s">
        <v>398</v>
      </c>
      <c r="C387" s="34" t="s">
        <v>399</v>
      </c>
      <c r="D387" s="15">
        <v>0.69349690803909836</v>
      </c>
      <c r="E387" s="37">
        <v>1</v>
      </c>
      <c r="F387" s="35">
        <v>26</v>
      </c>
      <c r="G387" s="37">
        <v>1</v>
      </c>
      <c r="H387" s="42">
        <v>1</v>
      </c>
      <c r="I387" s="37">
        <v>9.1999999999999993</v>
      </c>
      <c r="J387" s="38">
        <v>13</v>
      </c>
      <c r="K387" s="15">
        <v>0</v>
      </c>
      <c r="L387" s="31">
        <v>1</v>
      </c>
      <c r="M387" s="37">
        <v>0</v>
      </c>
      <c r="N387" s="37">
        <v>0.5</v>
      </c>
      <c r="O387" s="28">
        <v>0</v>
      </c>
      <c r="P387">
        <v>57483</v>
      </c>
      <c r="Q387">
        <v>0.13900000000000001</v>
      </c>
      <c r="R387">
        <v>42</v>
      </c>
      <c r="S387">
        <v>1.2206850632536806E-2</v>
      </c>
      <c r="T387">
        <v>22</v>
      </c>
      <c r="U387" s="22">
        <f t="shared" si="6"/>
        <v>455.72727272727275</v>
      </c>
      <c r="V387">
        <v>0</v>
      </c>
      <c r="W387" t="s">
        <v>425</v>
      </c>
      <c r="X387">
        <v>10026</v>
      </c>
      <c r="Y387" s="22">
        <v>455.72727272727275</v>
      </c>
      <c r="Z387">
        <v>6.7</v>
      </c>
    </row>
    <row r="388" spans="1:26">
      <c r="A388" t="s">
        <v>426</v>
      </c>
      <c r="B388" t="s">
        <v>398</v>
      </c>
      <c r="C388" s="34" t="s">
        <v>399</v>
      </c>
      <c r="D388" s="15">
        <v>0.6210115693661854</v>
      </c>
      <c r="E388" s="37">
        <v>1</v>
      </c>
      <c r="F388" s="35">
        <v>26</v>
      </c>
      <c r="G388" s="37">
        <v>1</v>
      </c>
      <c r="H388" s="42">
        <v>1</v>
      </c>
      <c r="I388" s="37">
        <v>9.1999999999999993</v>
      </c>
      <c r="J388" s="38">
        <v>13</v>
      </c>
      <c r="K388" s="15">
        <v>0</v>
      </c>
      <c r="L388" s="31">
        <v>1</v>
      </c>
      <c r="M388" s="37">
        <v>0</v>
      </c>
      <c r="N388" s="37">
        <v>0.5</v>
      </c>
      <c r="O388" s="28">
        <v>0</v>
      </c>
      <c r="P388">
        <v>49510</v>
      </c>
      <c r="Q388">
        <v>0.17</v>
      </c>
      <c r="R388">
        <v>43.1</v>
      </c>
      <c r="S388">
        <v>6.7666180177789574E-3</v>
      </c>
      <c r="T388">
        <v>25</v>
      </c>
      <c r="U388" s="22">
        <f t="shared" si="6"/>
        <v>1199.72</v>
      </c>
      <c r="V388">
        <v>0</v>
      </c>
      <c r="W388" t="s">
        <v>426</v>
      </c>
      <c r="X388">
        <v>29993</v>
      </c>
      <c r="Y388" s="22">
        <v>1199.72</v>
      </c>
      <c r="Z388">
        <v>10.6</v>
      </c>
    </row>
    <row r="389" spans="1:26">
      <c r="A389" t="s">
        <v>427</v>
      </c>
      <c r="B389" t="s">
        <v>398</v>
      </c>
      <c r="C389" s="34" t="s">
        <v>399</v>
      </c>
      <c r="D389" s="15">
        <v>0.60289917940931925</v>
      </c>
      <c r="E389" s="37">
        <v>1</v>
      </c>
      <c r="F389" s="35">
        <v>26</v>
      </c>
      <c r="G389" s="37">
        <v>1</v>
      </c>
      <c r="H389" s="42">
        <v>1</v>
      </c>
      <c r="I389" s="37">
        <v>9.1999999999999993</v>
      </c>
      <c r="J389" s="38">
        <v>13</v>
      </c>
      <c r="K389" s="15">
        <v>0</v>
      </c>
      <c r="L389" s="31">
        <v>1</v>
      </c>
      <c r="M389" s="37">
        <v>0</v>
      </c>
      <c r="N389" s="37">
        <v>0.5</v>
      </c>
      <c r="O389" s="28">
        <v>0</v>
      </c>
      <c r="P389">
        <v>50978</v>
      </c>
      <c r="Q389">
        <v>0.129</v>
      </c>
      <c r="R389">
        <v>43.5</v>
      </c>
      <c r="S389">
        <v>4.2313664596273289E-2</v>
      </c>
      <c r="T389">
        <v>33</v>
      </c>
      <c r="U389" s="22">
        <f t="shared" si="6"/>
        <v>838.27272727272725</v>
      </c>
      <c r="V389">
        <v>0</v>
      </c>
      <c r="W389" t="s">
        <v>427</v>
      </c>
      <c r="X389">
        <v>27663</v>
      </c>
      <c r="Y389" s="22">
        <v>838.27272727272725</v>
      </c>
      <c r="Z389">
        <v>8.6999999999999993</v>
      </c>
    </row>
    <row r="390" spans="1:26">
      <c r="A390" t="s">
        <v>428</v>
      </c>
      <c r="B390" t="s">
        <v>398</v>
      </c>
      <c r="C390" s="34" t="s">
        <v>399</v>
      </c>
      <c r="D390" s="15">
        <v>0.69167097775478525</v>
      </c>
      <c r="E390" s="37">
        <v>1</v>
      </c>
      <c r="F390" s="35">
        <v>26</v>
      </c>
      <c r="G390" s="37">
        <v>1</v>
      </c>
      <c r="H390" s="42">
        <v>1</v>
      </c>
      <c r="I390" s="37">
        <v>9.1999999999999993</v>
      </c>
      <c r="J390" s="38">
        <v>13</v>
      </c>
      <c r="K390" s="15">
        <v>0</v>
      </c>
      <c r="L390" s="31">
        <v>1</v>
      </c>
      <c r="M390" s="37">
        <v>0</v>
      </c>
      <c r="N390" s="37">
        <v>0.5</v>
      </c>
      <c r="O390" s="28">
        <v>0</v>
      </c>
      <c r="P390">
        <v>48424</v>
      </c>
      <c r="Q390">
        <v>0.14399999999999999</v>
      </c>
      <c r="R390">
        <v>46.4</v>
      </c>
      <c r="S390">
        <v>7.4929121101660594E-3</v>
      </c>
      <c r="T390">
        <v>11</v>
      </c>
      <c r="U390" s="22">
        <f t="shared" si="6"/>
        <v>351.45454545454544</v>
      </c>
      <c r="V390">
        <v>0</v>
      </c>
      <c r="W390" t="s">
        <v>428</v>
      </c>
      <c r="X390">
        <v>3866</v>
      </c>
      <c r="Y390" s="22">
        <v>351.45454545454544</v>
      </c>
      <c r="Z390">
        <v>9.8000000000000007</v>
      </c>
    </row>
    <row r="391" spans="1:26">
      <c r="A391" t="s">
        <v>429</v>
      </c>
      <c r="B391" t="s">
        <v>398</v>
      </c>
      <c r="C391" s="34" t="s">
        <v>399</v>
      </c>
      <c r="D391" s="15">
        <v>0.61049019607843136</v>
      </c>
      <c r="E391" s="37">
        <v>1</v>
      </c>
      <c r="F391" s="35">
        <v>26</v>
      </c>
      <c r="G391" s="37">
        <v>1</v>
      </c>
      <c r="H391" s="42">
        <v>1</v>
      </c>
      <c r="I391" s="37">
        <v>9.1999999999999993</v>
      </c>
      <c r="J391" s="38">
        <v>13</v>
      </c>
      <c r="K391" s="15">
        <v>0</v>
      </c>
      <c r="L391" s="31">
        <v>1</v>
      </c>
      <c r="M391" s="37">
        <v>0</v>
      </c>
      <c r="N391" s="37">
        <v>0.5</v>
      </c>
      <c r="O391" s="28">
        <v>0</v>
      </c>
      <c r="P391">
        <v>53394</v>
      </c>
      <c r="Q391">
        <v>9.8000000000000004E-2</v>
      </c>
      <c r="R391">
        <v>43.5</v>
      </c>
      <c r="S391">
        <v>1.524798927613941E-2</v>
      </c>
      <c r="T391">
        <v>16</v>
      </c>
      <c r="U391" s="22">
        <f t="shared" si="6"/>
        <v>637.5</v>
      </c>
      <c r="V391">
        <v>0</v>
      </c>
      <c r="W391" t="s">
        <v>429</v>
      </c>
      <c r="X391">
        <v>10200</v>
      </c>
      <c r="Y391" s="22">
        <v>637.5</v>
      </c>
      <c r="Z391">
        <v>6.8</v>
      </c>
    </row>
    <row r="392" spans="1:26">
      <c r="A392" t="s">
        <v>430</v>
      </c>
      <c r="B392" t="s">
        <v>398</v>
      </c>
      <c r="C392" s="34" t="s">
        <v>399</v>
      </c>
      <c r="D392" s="15">
        <v>0.69747569771088114</v>
      </c>
      <c r="E392" s="37">
        <v>1</v>
      </c>
      <c r="F392" s="35">
        <v>26</v>
      </c>
      <c r="G392" s="37">
        <v>1</v>
      </c>
      <c r="H392" s="42">
        <v>1</v>
      </c>
      <c r="I392" s="37">
        <v>9.1999999999999993</v>
      </c>
      <c r="J392" s="38">
        <v>13</v>
      </c>
      <c r="K392" s="15">
        <v>0</v>
      </c>
      <c r="L392" s="31">
        <v>1</v>
      </c>
      <c r="M392" s="37">
        <v>0</v>
      </c>
      <c r="N392" s="37">
        <v>0.5</v>
      </c>
      <c r="O392" s="28">
        <v>0</v>
      </c>
      <c r="P392">
        <v>83254</v>
      </c>
      <c r="Q392">
        <v>0.125</v>
      </c>
      <c r="R392">
        <v>38.299999999999997</v>
      </c>
      <c r="S392">
        <v>1.9631738294266617E-2</v>
      </c>
      <c r="T392">
        <v>26</v>
      </c>
      <c r="U392" s="22">
        <f t="shared" si="6"/>
        <v>1471.8461538461538</v>
      </c>
      <c r="V392">
        <v>0</v>
      </c>
      <c r="W392" t="s">
        <v>430</v>
      </c>
      <c r="X392">
        <v>38268</v>
      </c>
      <c r="Y392" s="22">
        <v>1471.8461538461538</v>
      </c>
      <c r="Z392">
        <v>8.6</v>
      </c>
    </row>
    <row r="393" spans="1:26">
      <c r="A393" t="s">
        <v>431</v>
      </c>
      <c r="B393" t="s">
        <v>398</v>
      </c>
      <c r="C393" s="34" t="s">
        <v>399</v>
      </c>
      <c r="D393" s="15">
        <v>0.68027747122812554</v>
      </c>
      <c r="E393" s="37">
        <v>1</v>
      </c>
      <c r="F393" s="35">
        <v>26</v>
      </c>
      <c r="G393" s="37">
        <v>1</v>
      </c>
      <c r="H393" s="42">
        <v>1</v>
      </c>
      <c r="I393" s="37">
        <v>9.1999999999999993</v>
      </c>
      <c r="J393" s="38">
        <v>13</v>
      </c>
      <c r="K393" s="15">
        <v>0</v>
      </c>
      <c r="L393" s="31">
        <v>1</v>
      </c>
      <c r="M393" s="37">
        <v>0</v>
      </c>
      <c r="N393" s="37">
        <v>0.5</v>
      </c>
      <c r="O393" s="28">
        <v>0</v>
      </c>
      <c r="P393">
        <v>55409</v>
      </c>
      <c r="Q393">
        <v>0.191</v>
      </c>
      <c r="R393">
        <v>44.3</v>
      </c>
      <c r="S393">
        <v>7.5028135550831562E-3</v>
      </c>
      <c r="T393">
        <v>13</v>
      </c>
      <c r="U393" s="22">
        <f t="shared" si="6"/>
        <v>487.92307692307691</v>
      </c>
      <c r="V393">
        <v>0</v>
      </c>
      <c r="W393" t="s">
        <v>431</v>
      </c>
      <c r="X393">
        <v>6343</v>
      </c>
      <c r="Y393" s="22">
        <v>487.92307692307691</v>
      </c>
      <c r="Z393">
        <v>7.2</v>
      </c>
    </row>
    <row r="394" spans="1:26">
      <c r="A394" t="s">
        <v>432</v>
      </c>
      <c r="B394" t="s">
        <v>398</v>
      </c>
      <c r="C394" s="34" t="s">
        <v>399</v>
      </c>
      <c r="D394" s="15">
        <v>0.66978371047183949</v>
      </c>
      <c r="E394" s="37">
        <v>1</v>
      </c>
      <c r="F394" s="35">
        <v>26</v>
      </c>
      <c r="G394" s="37">
        <v>1</v>
      </c>
      <c r="H394" s="42">
        <v>1</v>
      </c>
      <c r="I394" s="37">
        <v>9.1999999999999993</v>
      </c>
      <c r="J394" s="38">
        <v>13</v>
      </c>
      <c r="K394" s="15">
        <v>0</v>
      </c>
      <c r="L394" s="31">
        <v>1</v>
      </c>
      <c r="M394" s="37">
        <v>0</v>
      </c>
      <c r="N394" s="37">
        <v>0.5</v>
      </c>
      <c r="O394" s="28">
        <v>0</v>
      </c>
      <c r="P394">
        <v>56700</v>
      </c>
      <c r="Q394">
        <v>0.14599999999999999</v>
      </c>
      <c r="R394">
        <v>45.8</v>
      </c>
      <c r="S394">
        <v>7.9785718356414209E-3</v>
      </c>
      <c r="T394">
        <v>29</v>
      </c>
      <c r="U394" s="22">
        <f t="shared" si="6"/>
        <v>483.06896551724139</v>
      </c>
      <c r="V394">
        <v>0</v>
      </c>
      <c r="W394" t="s">
        <v>432</v>
      </c>
      <c r="X394">
        <v>14009</v>
      </c>
      <c r="Y394" s="22">
        <v>483.06896551724139</v>
      </c>
      <c r="Z394">
        <v>6.9</v>
      </c>
    </row>
    <row r="395" spans="1:26">
      <c r="A395" t="s">
        <v>433</v>
      </c>
      <c r="B395" t="s">
        <v>398</v>
      </c>
      <c r="C395" s="34" t="s">
        <v>399</v>
      </c>
      <c r="D395" s="15">
        <v>0.68591370558375631</v>
      </c>
      <c r="E395" s="37">
        <v>1</v>
      </c>
      <c r="F395" s="35">
        <v>26</v>
      </c>
      <c r="G395" s="37">
        <v>1</v>
      </c>
      <c r="H395" s="42">
        <v>1</v>
      </c>
      <c r="I395" s="37">
        <v>9.1999999999999993</v>
      </c>
      <c r="J395" s="38">
        <v>13</v>
      </c>
      <c r="K395" s="15">
        <v>0</v>
      </c>
      <c r="L395" s="31">
        <v>1</v>
      </c>
      <c r="M395" s="37">
        <v>0</v>
      </c>
      <c r="N395" s="37">
        <v>0.5</v>
      </c>
      <c r="O395" s="28">
        <v>0</v>
      </c>
      <c r="P395">
        <v>47144</v>
      </c>
      <c r="Q395">
        <v>0.184</v>
      </c>
      <c r="R395">
        <v>49.8</v>
      </c>
      <c r="S395">
        <v>5.2183466080747047E-3</v>
      </c>
      <c r="T395">
        <v>6</v>
      </c>
      <c r="U395" s="22">
        <f t="shared" si="6"/>
        <v>525.33333333333337</v>
      </c>
      <c r="V395">
        <v>0</v>
      </c>
      <c r="W395" t="s">
        <v>433</v>
      </c>
      <c r="X395">
        <v>3152</v>
      </c>
      <c r="Y395" s="22">
        <v>525.33333333333337</v>
      </c>
      <c r="Z395">
        <v>10</v>
      </c>
    </row>
    <row r="396" spans="1:26">
      <c r="A396" t="s">
        <v>434</v>
      </c>
      <c r="B396" t="s">
        <v>398</v>
      </c>
      <c r="C396" s="34" t="s">
        <v>399</v>
      </c>
      <c r="D396" s="15">
        <v>0.6712681759617154</v>
      </c>
      <c r="E396" s="37">
        <v>1</v>
      </c>
      <c r="F396" s="35">
        <v>26</v>
      </c>
      <c r="G396" s="37">
        <v>1</v>
      </c>
      <c r="H396" s="42">
        <v>1</v>
      </c>
      <c r="I396" s="37">
        <v>9.1999999999999993</v>
      </c>
      <c r="J396" s="38">
        <v>13</v>
      </c>
      <c r="K396" s="15">
        <v>0</v>
      </c>
      <c r="L396" s="31">
        <v>1</v>
      </c>
      <c r="M396" s="37">
        <v>0</v>
      </c>
      <c r="N396" s="37">
        <v>0.5</v>
      </c>
      <c r="O396" s="28">
        <v>0</v>
      </c>
      <c r="P396">
        <v>59415</v>
      </c>
      <c r="Q396">
        <v>0.123</v>
      </c>
      <c r="R396">
        <v>49.8</v>
      </c>
      <c r="S396">
        <v>5.0520997789706345E-3</v>
      </c>
      <c r="T396">
        <v>13</v>
      </c>
      <c r="U396" s="22">
        <f t="shared" si="6"/>
        <v>417.92307692307691</v>
      </c>
      <c r="V396">
        <v>0</v>
      </c>
      <c r="W396" t="s">
        <v>434</v>
      </c>
      <c r="X396">
        <v>5433</v>
      </c>
      <c r="Y396" s="22">
        <v>417.92307692307691</v>
      </c>
      <c r="Z396">
        <v>7</v>
      </c>
    </row>
    <row r="397" spans="1:26">
      <c r="A397" t="s">
        <v>435</v>
      </c>
      <c r="B397" t="s">
        <v>398</v>
      </c>
      <c r="C397" s="34" t="s">
        <v>399</v>
      </c>
      <c r="D397" s="15">
        <v>0.67276401427671639</v>
      </c>
      <c r="E397" s="37">
        <v>1</v>
      </c>
      <c r="F397" s="35">
        <v>26</v>
      </c>
      <c r="G397" s="37">
        <v>1</v>
      </c>
      <c r="H397" s="42">
        <v>1</v>
      </c>
      <c r="I397" s="37">
        <v>9.1999999999999993</v>
      </c>
      <c r="J397" s="38">
        <v>13</v>
      </c>
      <c r="K397" s="15">
        <v>0</v>
      </c>
      <c r="L397" s="31">
        <v>1</v>
      </c>
      <c r="M397" s="37">
        <v>0</v>
      </c>
      <c r="N397" s="37">
        <v>0.5</v>
      </c>
      <c r="O397" s="28">
        <v>0</v>
      </c>
      <c r="P397">
        <v>62683</v>
      </c>
      <c r="Q397">
        <v>0.153</v>
      </c>
      <c r="R397">
        <v>43.2</v>
      </c>
      <c r="S397">
        <v>2.0601155128935168E-2</v>
      </c>
      <c r="T397">
        <v>44</v>
      </c>
      <c r="U397" s="22">
        <f t="shared" si="6"/>
        <v>866</v>
      </c>
      <c r="V397">
        <v>0</v>
      </c>
      <c r="W397" t="s">
        <v>435</v>
      </c>
      <c r="X397">
        <v>38104</v>
      </c>
      <c r="Y397" s="22">
        <v>866</v>
      </c>
      <c r="Z397">
        <v>8</v>
      </c>
    </row>
    <row r="398" spans="1:26">
      <c r="A398" t="s">
        <v>436</v>
      </c>
      <c r="B398" t="s">
        <v>398</v>
      </c>
      <c r="C398" s="34" t="s">
        <v>399</v>
      </c>
      <c r="D398" s="15">
        <v>0.65993788819875776</v>
      </c>
      <c r="E398" s="37">
        <v>1</v>
      </c>
      <c r="F398" s="35">
        <v>26</v>
      </c>
      <c r="G398" s="37">
        <v>1</v>
      </c>
      <c r="H398" s="42">
        <v>1</v>
      </c>
      <c r="I398" s="37">
        <v>9.1999999999999993</v>
      </c>
      <c r="J398" s="38">
        <v>13</v>
      </c>
      <c r="K398" s="15">
        <v>0</v>
      </c>
      <c r="L398" s="31">
        <v>1</v>
      </c>
      <c r="M398" s="37">
        <v>0</v>
      </c>
      <c r="N398" s="37">
        <v>0.5</v>
      </c>
      <c r="O398" s="28">
        <v>0</v>
      </c>
      <c r="P398">
        <v>60736</v>
      </c>
      <c r="Q398">
        <v>0.19800000000000001</v>
      </c>
      <c r="R398">
        <v>44.4</v>
      </c>
      <c r="S398">
        <v>1.1602476183415502E-2</v>
      </c>
      <c r="T398">
        <v>33</v>
      </c>
      <c r="U398" s="22">
        <f t="shared" si="6"/>
        <v>644</v>
      </c>
      <c r="V398">
        <v>0</v>
      </c>
      <c r="W398" t="s">
        <v>436</v>
      </c>
      <c r="X398">
        <v>21252</v>
      </c>
      <c r="Y398" s="22">
        <v>644</v>
      </c>
      <c r="Z398">
        <v>6.3</v>
      </c>
    </row>
    <row r="399" spans="1:26">
      <c r="A399" t="s">
        <v>437</v>
      </c>
      <c r="B399" t="s">
        <v>398</v>
      </c>
      <c r="C399" s="34" t="s">
        <v>399</v>
      </c>
      <c r="D399" s="15">
        <v>0.4888174085747593</v>
      </c>
      <c r="E399" s="37">
        <v>1</v>
      </c>
      <c r="F399" s="35">
        <v>26</v>
      </c>
      <c r="G399" s="37">
        <v>1</v>
      </c>
      <c r="H399" s="42">
        <v>1</v>
      </c>
      <c r="I399" s="37">
        <v>9.1999999999999993</v>
      </c>
      <c r="J399" s="38">
        <v>13</v>
      </c>
      <c r="K399" s="15">
        <v>0</v>
      </c>
      <c r="L399" s="31">
        <v>1</v>
      </c>
      <c r="M399" s="37">
        <v>0</v>
      </c>
      <c r="N399" s="37">
        <v>0.5</v>
      </c>
      <c r="O399" s="28">
        <v>0</v>
      </c>
      <c r="P399">
        <v>43334</v>
      </c>
      <c r="Q399">
        <v>0.14099999999999999</v>
      </c>
      <c r="R399">
        <v>32.5</v>
      </c>
      <c r="S399">
        <v>0.15438702604619514</v>
      </c>
      <c r="T399">
        <v>44</v>
      </c>
      <c r="U399" s="22">
        <f t="shared" si="6"/>
        <v>1052.7727272727273</v>
      </c>
      <c r="V399">
        <v>0</v>
      </c>
      <c r="W399" t="s">
        <v>437</v>
      </c>
      <c r="X399">
        <v>46322</v>
      </c>
      <c r="Y399" s="22">
        <v>1052.7727272727273</v>
      </c>
      <c r="Z399">
        <v>7.8</v>
      </c>
    </row>
    <row r="400" spans="1:26">
      <c r="A400" t="s">
        <v>438</v>
      </c>
      <c r="B400" t="s">
        <v>398</v>
      </c>
      <c r="C400" s="34" t="s">
        <v>399</v>
      </c>
      <c r="D400" s="15">
        <v>0.75545319062457661</v>
      </c>
      <c r="E400" s="37">
        <v>1</v>
      </c>
      <c r="F400" s="35">
        <v>26</v>
      </c>
      <c r="G400" s="37">
        <v>1</v>
      </c>
      <c r="H400" s="42">
        <v>1</v>
      </c>
      <c r="I400" s="37">
        <v>9.1999999999999993</v>
      </c>
      <c r="J400" s="38">
        <v>13</v>
      </c>
      <c r="K400" s="15">
        <v>0</v>
      </c>
      <c r="L400" s="31">
        <v>1</v>
      </c>
      <c r="M400" s="37">
        <v>0</v>
      </c>
      <c r="N400" s="37">
        <v>0.5</v>
      </c>
      <c r="O400" s="28">
        <v>0</v>
      </c>
      <c r="P400">
        <v>59069</v>
      </c>
      <c r="Q400">
        <v>0.36</v>
      </c>
      <c r="R400">
        <v>42.3</v>
      </c>
      <c r="S400">
        <v>3.5714285714285713E-3</v>
      </c>
      <c r="T400">
        <v>16</v>
      </c>
      <c r="U400" s="22">
        <f t="shared" si="6"/>
        <v>461.3125</v>
      </c>
      <c r="V400">
        <v>0</v>
      </c>
      <c r="W400" t="s">
        <v>438</v>
      </c>
      <c r="X400">
        <v>7381</v>
      </c>
      <c r="Y400" s="22">
        <v>461.3125</v>
      </c>
      <c r="Z400">
        <v>6.1</v>
      </c>
    </row>
    <row r="401" spans="1:26">
      <c r="A401" t="s">
        <v>439</v>
      </c>
      <c r="B401" t="s">
        <v>398</v>
      </c>
      <c r="C401" s="34" t="s">
        <v>399</v>
      </c>
      <c r="D401" s="15">
        <v>0.59423654739142306</v>
      </c>
      <c r="E401" s="37">
        <v>1</v>
      </c>
      <c r="F401" s="35">
        <v>26</v>
      </c>
      <c r="G401" s="37">
        <v>1</v>
      </c>
      <c r="H401" s="42">
        <v>1</v>
      </c>
      <c r="I401" s="37">
        <v>9.1999999999999993</v>
      </c>
      <c r="J401" s="38">
        <v>13</v>
      </c>
      <c r="K401" s="15">
        <v>0</v>
      </c>
      <c r="L401" s="31">
        <v>1</v>
      </c>
      <c r="M401" s="37">
        <v>0</v>
      </c>
      <c r="N401" s="37">
        <v>0.5</v>
      </c>
      <c r="O401" s="28">
        <v>0</v>
      </c>
      <c r="P401">
        <v>53294</v>
      </c>
      <c r="Q401">
        <v>0.155</v>
      </c>
      <c r="R401">
        <v>41</v>
      </c>
      <c r="S401">
        <v>8.800475701389264E-2</v>
      </c>
      <c r="T401">
        <v>33</v>
      </c>
      <c r="U401" s="22">
        <f t="shared" si="6"/>
        <v>887.5151515151515</v>
      </c>
      <c r="V401">
        <v>0</v>
      </c>
      <c r="W401" t="s">
        <v>439</v>
      </c>
      <c r="X401">
        <v>29288</v>
      </c>
      <c r="Y401" s="22">
        <v>887.5151515151515</v>
      </c>
      <c r="Z401">
        <v>10.199999999999999</v>
      </c>
    </row>
    <row r="402" spans="1:26">
      <c r="A402" t="s">
        <v>440</v>
      </c>
      <c r="B402" t="s">
        <v>398</v>
      </c>
      <c r="C402" s="34" t="s">
        <v>399</v>
      </c>
      <c r="D402" s="15">
        <v>0.68904410066959132</v>
      </c>
      <c r="E402" s="37">
        <v>1</v>
      </c>
      <c r="F402" s="35">
        <v>26</v>
      </c>
      <c r="G402" s="37">
        <v>1</v>
      </c>
      <c r="H402" s="42">
        <v>1</v>
      </c>
      <c r="I402" s="37">
        <v>9.1999999999999993</v>
      </c>
      <c r="J402" s="38">
        <v>13</v>
      </c>
      <c r="K402" s="15">
        <v>0</v>
      </c>
      <c r="L402" s="31">
        <v>1</v>
      </c>
      <c r="M402" s="37">
        <v>0</v>
      </c>
      <c r="N402" s="37">
        <v>0.5</v>
      </c>
      <c r="O402" s="28">
        <v>0</v>
      </c>
      <c r="P402">
        <v>68675</v>
      </c>
      <c r="Q402">
        <v>0.159</v>
      </c>
      <c r="R402">
        <v>43.4</v>
      </c>
      <c r="S402">
        <v>8.6066527099325427E-3</v>
      </c>
      <c r="T402">
        <v>15</v>
      </c>
      <c r="U402" s="22">
        <f t="shared" si="6"/>
        <v>1154.9333333333334</v>
      </c>
      <c r="V402">
        <v>0</v>
      </c>
      <c r="W402" t="s">
        <v>440</v>
      </c>
      <c r="X402">
        <v>17324</v>
      </c>
      <c r="Y402" s="22">
        <v>1154.9333333333334</v>
      </c>
      <c r="Z402">
        <v>7.6</v>
      </c>
    </row>
    <row r="403" spans="1:26">
      <c r="A403" t="s">
        <v>441</v>
      </c>
      <c r="B403" t="s">
        <v>398</v>
      </c>
      <c r="C403" s="34" t="s">
        <v>399</v>
      </c>
      <c r="D403" s="15">
        <v>0.72411195456916033</v>
      </c>
      <c r="E403" s="37">
        <v>1</v>
      </c>
      <c r="F403" s="35">
        <v>26</v>
      </c>
      <c r="G403" s="37">
        <v>1</v>
      </c>
      <c r="H403" s="42">
        <v>1</v>
      </c>
      <c r="I403" s="37">
        <v>9.1999999999999993</v>
      </c>
      <c r="J403" s="38">
        <v>13</v>
      </c>
      <c r="K403" s="15">
        <v>0</v>
      </c>
      <c r="L403" s="31">
        <v>1</v>
      </c>
      <c r="M403" s="37">
        <v>0</v>
      </c>
      <c r="N403" s="37">
        <v>0.5</v>
      </c>
      <c r="O403" s="28">
        <v>0</v>
      </c>
      <c r="P403">
        <v>67839</v>
      </c>
      <c r="Q403">
        <v>0.158</v>
      </c>
      <c r="R403">
        <v>50.9</v>
      </c>
      <c r="S403">
        <v>7.3899442353901256E-3</v>
      </c>
      <c r="T403">
        <v>29</v>
      </c>
      <c r="U403" s="22">
        <f t="shared" si="6"/>
        <v>595.06896551724139</v>
      </c>
      <c r="V403">
        <v>0</v>
      </c>
      <c r="W403" t="s">
        <v>441</v>
      </c>
      <c r="X403">
        <v>17257</v>
      </c>
      <c r="Y403" s="22">
        <v>595.06896551724139</v>
      </c>
      <c r="Z403">
        <v>8.4</v>
      </c>
    </row>
    <row r="404" spans="1:26">
      <c r="A404" t="s">
        <v>442</v>
      </c>
      <c r="B404" t="s">
        <v>398</v>
      </c>
      <c r="C404" s="34" t="s">
        <v>399</v>
      </c>
      <c r="D404" s="15">
        <v>0.63468743837507391</v>
      </c>
      <c r="E404" s="37">
        <v>1</v>
      </c>
      <c r="F404" s="35">
        <v>26</v>
      </c>
      <c r="G404" s="37">
        <v>1</v>
      </c>
      <c r="H404" s="42">
        <v>1</v>
      </c>
      <c r="I404" s="37">
        <v>9.1999999999999993</v>
      </c>
      <c r="J404" s="38">
        <v>13</v>
      </c>
      <c r="K404" s="15">
        <v>0</v>
      </c>
      <c r="L404" s="31">
        <v>1</v>
      </c>
      <c r="M404" s="37">
        <v>0</v>
      </c>
      <c r="N404" s="37">
        <v>0.5</v>
      </c>
      <c r="O404" s="28">
        <v>0</v>
      </c>
      <c r="P404">
        <v>57073</v>
      </c>
      <c r="Q404">
        <v>0.22800000000000001</v>
      </c>
      <c r="R404">
        <v>43.9</v>
      </c>
      <c r="S404">
        <v>7.0860231196517035E-2</v>
      </c>
      <c r="T404">
        <v>12</v>
      </c>
      <c r="U404" s="22">
        <f t="shared" si="6"/>
        <v>845.16666666666663</v>
      </c>
      <c r="V404">
        <v>0</v>
      </c>
      <c r="W404" t="s">
        <v>442</v>
      </c>
      <c r="X404">
        <v>10142</v>
      </c>
      <c r="Y404" s="22">
        <v>845.16666666666663</v>
      </c>
      <c r="Z404">
        <v>9.1999999999999993</v>
      </c>
    </row>
    <row r="405" spans="1:26">
      <c r="A405" t="s">
        <v>443</v>
      </c>
      <c r="B405" t="s">
        <v>398</v>
      </c>
      <c r="C405" s="34" t="s">
        <v>399</v>
      </c>
      <c r="D405" s="15">
        <v>0.58052595737862522</v>
      </c>
      <c r="E405" s="37">
        <v>1</v>
      </c>
      <c r="F405" s="35">
        <v>26</v>
      </c>
      <c r="G405" s="37">
        <v>1</v>
      </c>
      <c r="H405" s="42">
        <v>1</v>
      </c>
      <c r="I405" s="37">
        <v>9.1999999999999993</v>
      </c>
      <c r="J405" s="38">
        <v>13</v>
      </c>
      <c r="K405" s="15">
        <v>0</v>
      </c>
      <c r="L405" s="31">
        <v>1</v>
      </c>
      <c r="M405" s="37">
        <v>0</v>
      </c>
      <c r="N405" s="37">
        <v>0.5</v>
      </c>
      <c r="O405" s="28">
        <v>0</v>
      </c>
      <c r="P405">
        <v>90941</v>
      </c>
      <c r="Q405">
        <v>0.14899999999999999</v>
      </c>
      <c r="R405">
        <v>38.200000000000003</v>
      </c>
      <c r="S405">
        <v>5.996035966916017E-2</v>
      </c>
      <c r="T405">
        <v>84</v>
      </c>
      <c r="U405" s="22">
        <f t="shared" si="6"/>
        <v>4755.0476190476193</v>
      </c>
      <c r="V405">
        <v>0</v>
      </c>
      <c r="W405" t="s">
        <v>443</v>
      </c>
      <c r="X405">
        <v>399424</v>
      </c>
      <c r="Y405" s="22">
        <v>4755.0476190476193</v>
      </c>
      <c r="Z405">
        <v>9.3000000000000007</v>
      </c>
    </row>
    <row r="406" spans="1:26">
      <c r="A406" t="s">
        <v>444</v>
      </c>
      <c r="B406" t="s">
        <v>398</v>
      </c>
      <c r="C406" s="34" t="s">
        <v>399</v>
      </c>
      <c r="D406" s="15">
        <v>0.58597245217881422</v>
      </c>
      <c r="E406" s="37">
        <v>1</v>
      </c>
      <c r="F406" s="35">
        <v>26</v>
      </c>
      <c r="G406" s="37">
        <v>1</v>
      </c>
      <c r="H406" s="42">
        <v>1</v>
      </c>
      <c r="I406" s="37">
        <v>9.1999999999999993</v>
      </c>
      <c r="J406" s="38">
        <v>13</v>
      </c>
      <c r="K406" s="15">
        <v>0</v>
      </c>
      <c r="L406" s="31">
        <v>1</v>
      </c>
      <c r="M406" s="37">
        <v>0</v>
      </c>
      <c r="N406" s="37">
        <v>0.5</v>
      </c>
      <c r="O406" s="28">
        <v>0</v>
      </c>
      <c r="P406">
        <v>63880</v>
      </c>
      <c r="Q406">
        <v>0.31900000000000001</v>
      </c>
      <c r="R406">
        <v>38.700000000000003</v>
      </c>
      <c r="S406">
        <v>0.15131934731934732</v>
      </c>
      <c r="T406">
        <v>63</v>
      </c>
      <c r="U406" s="22">
        <f t="shared" si="6"/>
        <v>1351.7619047619048</v>
      </c>
      <c r="V406">
        <v>0</v>
      </c>
      <c r="W406" t="s">
        <v>444</v>
      </c>
      <c r="X406">
        <v>85161</v>
      </c>
      <c r="Y406" s="22">
        <v>1351.7619047619048</v>
      </c>
      <c r="Z406">
        <v>9</v>
      </c>
    </row>
    <row r="407" spans="1:26">
      <c r="A407" t="s">
        <v>445</v>
      </c>
      <c r="B407" t="s">
        <v>398</v>
      </c>
      <c r="C407" s="34" t="s">
        <v>399</v>
      </c>
      <c r="D407" s="15">
        <v>0.68989539523347354</v>
      </c>
      <c r="E407" s="37">
        <v>1</v>
      </c>
      <c r="F407" s="35">
        <v>26</v>
      </c>
      <c r="G407" s="37">
        <v>1</v>
      </c>
      <c r="H407" s="42">
        <v>1</v>
      </c>
      <c r="I407" s="37">
        <v>9.1999999999999993</v>
      </c>
      <c r="J407" s="38">
        <v>13</v>
      </c>
      <c r="K407" s="15">
        <v>0</v>
      </c>
      <c r="L407" s="31">
        <v>1</v>
      </c>
      <c r="M407" s="37">
        <v>0</v>
      </c>
      <c r="N407" s="37">
        <v>0.5</v>
      </c>
      <c r="O407" s="28">
        <v>0</v>
      </c>
      <c r="P407">
        <v>100483</v>
      </c>
      <c r="Q407">
        <v>0.16900000000000001</v>
      </c>
      <c r="R407">
        <v>35.799999999999997</v>
      </c>
      <c r="S407">
        <v>8.2623084595158214E-2</v>
      </c>
      <c r="T407">
        <v>48</v>
      </c>
      <c r="U407" s="22">
        <f t="shared" si="6"/>
        <v>1931.875</v>
      </c>
      <c r="V407">
        <v>0</v>
      </c>
      <c r="W407" t="s">
        <v>445</v>
      </c>
      <c r="X407">
        <v>92730</v>
      </c>
      <c r="Y407" s="22">
        <v>1931.875</v>
      </c>
      <c r="Z407">
        <v>8</v>
      </c>
    </row>
    <row r="408" spans="1:26">
      <c r="A408" t="s">
        <v>446</v>
      </c>
      <c r="B408" t="s">
        <v>398</v>
      </c>
      <c r="C408" s="34" t="s">
        <v>399</v>
      </c>
      <c r="D408" s="15">
        <v>0.58170164634912658</v>
      </c>
      <c r="E408" s="37">
        <v>1</v>
      </c>
      <c r="F408" s="35">
        <v>26</v>
      </c>
      <c r="G408" s="37">
        <v>1</v>
      </c>
      <c r="H408" s="42">
        <v>1</v>
      </c>
      <c r="I408" s="37">
        <v>9.1999999999999993</v>
      </c>
      <c r="J408" s="38">
        <v>13</v>
      </c>
      <c r="K408" s="15">
        <v>0</v>
      </c>
      <c r="L408" s="31">
        <v>1</v>
      </c>
      <c r="M408" s="37">
        <v>0</v>
      </c>
      <c r="N408" s="37">
        <v>0.5</v>
      </c>
      <c r="O408" s="28">
        <v>0</v>
      </c>
      <c r="P408">
        <v>47559</v>
      </c>
      <c r="Q408">
        <v>0.34200000000000003</v>
      </c>
      <c r="R408">
        <v>42.5</v>
      </c>
      <c r="S408">
        <v>8.6025823811723121E-2</v>
      </c>
      <c r="T408">
        <v>25</v>
      </c>
      <c r="U408" s="22">
        <f t="shared" si="6"/>
        <v>1591.4</v>
      </c>
      <c r="V408">
        <v>0</v>
      </c>
      <c r="W408" t="s">
        <v>446</v>
      </c>
      <c r="X408">
        <v>39785</v>
      </c>
      <c r="Y408" s="22">
        <v>1591.4</v>
      </c>
      <c r="Z408">
        <v>8.6999999999999993</v>
      </c>
    </row>
    <row r="409" spans="1:26">
      <c r="A409" t="s">
        <v>447</v>
      </c>
      <c r="B409" t="s">
        <v>398</v>
      </c>
      <c r="C409" s="34" t="s">
        <v>399</v>
      </c>
      <c r="D409" s="15">
        <v>0.6300839604124675</v>
      </c>
      <c r="E409" s="37">
        <v>1</v>
      </c>
      <c r="F409" s="35">
        <v>26</v>
      </c>
      <c r="G409" s="37">
        <v>1</v>
      </c>
      <c r="H409" s="42">
        <v>1</v>
      </c>
      <c r="I409" s="37">
        <v>9.1999999999999993</v>
      </c>
      <c r="J409" s="38">
        <v>13</v>
      </c>
      <c r="K409" s="15">
        <v>0</v>
      </c>
      <c r="L409" s="31">
        <v>1</v>
      </c>
      <c r="M409" s="37">
        <v>0</v>
      </c>
      <c r="N409" s="37">
        <v>0.5</v>
      </c>
      <c r="O409" s="28">
        <v>0</v>
      </c>
      <c r="P409">
        <v>95895</v>
      </c>
      <c r="Q409">
        <v>0.16900000000000001</v>
      </c>
      <c r="R409">
        <v>38.9</v>
      </c>
      <c r="S409">
        <v>7.5378793720583634E-2</v>
      </c>
      <c r="T409">
        <v>121</v>
      </c>
      <c r="U409" s="22">
        <f t="shared" si="6"/>
        <v>4383.2148760330574</v>
      </c>
      <c r="V409">
        <v>0</v>
      </c>
      <c r="W409" t="s">
        <v>447</v>
      </c>
      <c r="X409">
        <v>530369</v>
      </c>
      <c r="Y409" s="22">
        <v>4383.2148760330574</v>
      </c>
      <c r="Z409">
        <v>8.1999999999999993</v>
      </c>
    </row>
    <row r="410" spans="1:26">
      <c r="A410" t="s">
        <v>448</v>
      </c>
      <c r="B410" t="s">
        <v>398</v>
      </c>
      <c r="C410" s="34" t="s">
        <v>399</v>
      </c>
      <c r="D410" s="15">
        <v>0.62651686969534004</v>
      </c>
      <c r="E410" s="37">
        <v>1</v>
      </c>
      <c r="F410" s="35">
        <v>26</v>
      </c>
      <c r="G410" s="37">
        <v>1</v>
      </c>
      <c r="H410" s="42">
        <v>1</v>
      </c>
      <c r="I410" s="37">
        <v>9.1999999999999993</v>
      </c>
      <c r="J410" s="38">
        <v>13</v>
      </c>
      <c r="K410" s="15">
        <v>0</v>
      </c>
      <c r="L410" s="31">
        <v>1</v>
      </c>
      <c r="M410" s="37">
        <v>0</v>
      </c>
      <c r="N410" s="37">
        <v>0.5</v>
      </c>
      <c r="O410" s="28">
        <v>0</v>
      </c>
      <c r="P410">
        <v>64447</v>
      </c>
      <c r="Q410">
        <v>0.41799999999999998</v>
      </c>
      <c r="R410">
        <v>42.1</v>
      </c>
      <c r="S410">
        <v>2.8550278282962138E-2</v>
      </c>
      <c r="T410">
        <v>119</v>
      </c>
      <c r="U410" s="22">
        <f t="shared" si="6"/>
        <v>718.80672268907563</v>
      </c>
      <c r="V410">
        <v>0</v>
      </c>
      <c r="W410" t="s">
        <v>448</v>
      </c>
      <c r="X410">
        <v>85538</v>
      </c>
      <c r="Y410" s="22">
        <v>718.80672268907563</v>
      </c>
      <c r="Z410">
        <v>9.5</v>
      </c>
    </row>
    <row r="411" spans="1:26">
      <c r="A411" t="s">
        <v>449</v>
      </c>
      <c r="B411" t="s">
        <v>398</v>
      </c>
      <c r="C411" s="34" t="s">
        <v>399</v>
      </c>
      <c r="D411" s="15">
        <v>0.50436629690818979</v>
      </c>
      <c r="E411" s="37">
        <v>1</v>
      </c>
      <c r="F411" s="35">
        <v>26</v>
      </c>
      <c r="G411" s="37">
        <v>1</v>
      </c>
      <c r="H411" s="42">
        <v>1</v>
      </c>
      <c r="I411" s="37">
        <v>9.1999999999999993</v>
      </c>
      <c r="J411" s="38">
        <v>13</v>
      </c>
      <c r="K411" s="15">
        <v>0</v>
      </c>
      <c r="L411" s="31">
        <v>1</v>
      </c>
      <c r="M411" s="37">
        <v>0</v>
      </c>
      <c r="N411" s="37">
        <v>0.5</v>
      </c>
      <c r="O411" s="28">
        <v>0</v>
      </c>
      <c r="P411">
        <v>46525</v>
      </c>
      <c r="Q411">
        <v>0.157</v>
      </c>
      <c r="R411">
        <v>40.1</v>
      </c>
      <c r="S411">
        <v>0.10381439244986236</v>
      </c>
      <c r="T411">
        <v>18</v>
      </c>
      <c r="U411" s="22">
        <f t="shared" si="6"/>
        <v>706.16666666666663</v>
      </c>
      <c r="V411">
        <v>0</v>
      </c>
      <c r="W411" t="s">
        <v>449</v>
      </c>
      <c r="X411">
        <v>12711</v>
      </c>
      <c r="Y411" s="22">
        <v>706.16666666666663</v>
      </c>
      <c r="Z411">
        <v>9.9</v>
      </c>
    </row>
    <row r="412" spans="1:26">
      <c r="A412" t="s">
        <v>450</v>
      </c>
      <c r="B412" t="s">
        <v>398</v>
      </c>
      <c r="C412" s="34" t="s">
        <v>399</v>
      </c>
      <c r="D412" s="15">
        <v>0.59816868524733691</v>
      </c>
      <c r="E412" s="37">
        <v>1</v>
      </c>
      <c r="F412" s="35">
        <v>26</v>
      </c>
      <c r="G412" s="37">
        <v>1</v>
      </c>
      <c r="H412" s="42">
        <v>1</v>
      </c>
      <c r="I412" s="37">
        <v>9.1999999999999993</v>
      </c>
      <c r="J412" s="38">
        <v>13</v>
      </c>
      <c r="K412" s="15">
        <v>0</v>
      </c>
      <c r="L412" s="31">
        <v>1</v>
      </c>
      <c r="M412" s="37">
        <v>0</v>
      </c>
      <c r="N412" s="37">
        <v>0.5</v>
      </c>
      <c r="O412" s="28">
        <v>0</v>
      </c>
      <c r="P412">
        <v>60542</v>
      </c>
      <c r="Q412">
        <v>9.5000000000000001E-2</v>
      </c>
      <c r="R412">
        <v>43.6</v>
      </c>
      <c r="S412">
        <v>5.6943995771049305E-2</v>
      </c>
      <c r="T412">
        <v>16</v>
      </c>
      <c r="U412" s="22">
        <f t="shared" si="6"/>
        <v>1713.25</v>
      </c>
      <c r="V412">
        <v>0</v>
      </c>
      <c r="W412" t="s">
        <v>450</v>
      </c>
      <c r="X412">
        <v>27412</v>
      </c>
      <c r="Y412" s="22">
        <v>1713.25</v>
      </c>
      <c r="Z412">
        <v>6.9</v>
      </c>
    </row>
    <row r="413" spans="1:26">
      <c r="A413" t="s">
        <v>451</v>
      </c>
      <c r="B413" t="s">
        <v>398</v>
      </c>
      <c r="C413" s="34" t="s">
        <v>399</v>
      </c>
      <c r="D413" s="15">
        <v>0.61412479885571247</v>
      </c>
      <c r="E413" s="37">
        <v>1</v>
      </c>
      <c r="F413" s="35">
        <v>26</v>
      </c>
      <c r="G413" s="37">
        <v>1</v>
      </c>
      <c r="H413" s="42">
        <v>1</v>
      </c>
      <c r="I413" s="37">
        <v>9.1999999999999993</v>
      </c>
      <c r="J413" s="38">
        <v>13</v>
      </c>
      <c r="K413" s="15">
        <v>0</v>
      </c>
      <c r="L413" s="31">
        <v>1</v>
      </c>
      <c r="M413" s="37">
        <v>0</v>
      </c>
      <c r="N413" s="37">
        <v>0.5</v>
      </c>
      <c r="O413" s="28">
        <v>0</v>
      </c>
      <c r="P413">
        <v>61569</v>
      </c>
      <c r="Q413">
        <v>0.14899999999999999</v>
      </c>
      <c r="R413">
        <v>41.5</v>
      </c>
      <c r="S413">
        <v>4.2846362391346877E-2</v>
      </c>
      <c r="T413">
        <v>34</v>
      </c>
      <c r="U413" s="22">
        <f t="shared" si="6"/>
        <v>822.5</v>
      </c>
      <c r="V413">
        <v>0</v>
      </c>
      <c r="W413" t="s">
        <v>451</v>
      </c>
      <c r="X413">
        <v>27965</v>
      </c>
      <c r="Y413" s="22">
        <v>822.5</v>
      </c>
      <c r="Z413">
        <v>6.8</v>
      </c>
    </row>
    <row r="414" spans="1:26">
      <c r="A414" t="s">
        <v>452</v>
      </c>
      <c r="B414" t="s">
        <v>398</v>
      </c>
      <c r="C414" s="34" t="s">
        <v>399</v>
      </c>
      <c r="D414" s="15">
        <v>0.57507462040922264</v>
      </c>
      <c r="E414" s="37">
        <v>1</v>
      </c>
      <c r="F414" s="35">
        <v>26</v>
      </c>
      <c r="G414" s="37">
        <v>1</v>
      </c>
      <c r="H414" s="42">
        <v>1</v>
      </c>
      <c r="I414" s="37">
        <v>9.1999999999999993</v>
      </c>
      <c r="J414" s="38">
        <v>13</v>
      </c>
      <c r="K414" s="15">
        <v>0</v>
      </c>
      <c r="L414" s="31">
        <v>1</v>
      </c>
      <c r="M414" s="37">
        <v>0</v>
      </c>
      <c r="N414" s="37">
        <v>0.5</v>
      </c>
      <c r="O414" s="28">
        <v>0</v>
      </c>
      <c r="P414">
        <v>58939</v>
      </c>
      <c r="Q414">
        <v>0.13800000000000001</v>
      </c>
      <c r="R414">
        <v>39.9</v>
      </c>
      <c r="S414">
        <v>8.6096275852181076E-2</v>
      </c>
      <c r="T414">
        <v>29</v>
      </c>
      <c r="U414" s="22">
        <f t="shared" si="6"/>
        <v>797.13793103448279</v>
      </c>
      <c r="V414">
        <v>0</v>
      </c>
      <c r="W414" t="s">
        <v>452</v>
      </c>
      <c r="X414">
        <v>23117</v>
      </c>
      <c r="Y414" s="22">
        <v>797.13793103448279</v>
      </c>
      <c r="Z414">
        <v>6.9</v>
      </c>
    </row>
    <row r="415" spans="1:26">
      <c r="A415" t="s">
        <v>453</v>
      </c>
      <c r="B415" t="s">
        <v>398</v>
      </c>
      <c r="C415" s="34" t="s">
        <v>399</v>
      </c>
      <c r="D415" s="15">
        <v>0.5002239504865833</v>
      </c>
      <c r="E415" s="37">
        <v>1</v>
      </c>
      <c r="F415" s="35">
        <v>26</v>
      </c>
      <c r="G415" s="37">
        <v>1</v>
      </c>
      <c r="H415" s="42">
        <v>1</v>
      </c>
      <c r="I415" s="37">
        <v>9.1999999999999993</v>
      </c>
      <c r="J415" s="38">
        <v>13</v>
      </c>
      <c r="K415" s="15">
        <v>0</v>
      </c>
      <c r="L415" s="31">
        <v>1</v>
      </c>
      <c r="M415" s="37">
        <v>0</v>
      </c>
      <c r="N415" s="37">
        <v>0.5</v>
      </c>
      <c r="O415" s="28">
        <v>0</v>
      </c>
      <c r="P415">
        <v>53024</v>
      </c>
      <c r="Q415">
        <v>0.17299999999999999</v>
      </c>
      <c r="R415">
        <v>34.4</v>
      </c>
      <c r="S415">
        <v>5.6537624091227812E-2</v>
      </c>
      <c r="T415">
        <v>18</v>
      </c>
      <c r="U415" s="22">
        <f t="shared" si="6"/>
        <v>1364.3888888888889</v>
      </c>
      <c r="V415">
        <v>0</v>
      </c>
      <c r="W415" t="s">
        <v>453</v>
      </c>
      <c r="X415">
        <v>24559</v>
      </c>
      <c r="Y415" s="22">
        <v>1364.3888888888889</v>
      </c>
      <c r="Z415">
        <v>7.2</v>
      </c>
    </row>
    <row r="416" spans="1:26">
      <c r="A416" t="s">
        <v>454</v>
      </c>
      <c r="B416" t="s">
        <v>398</v>
      </c>
      <c r="C416" s="34" t="s">
        <v>399</v>
      </c>
      <c r="D416" s="15">
        <v>0.69301650935417303</v>
      </c>
      <c r="E416" s="37">
        <v>1</v>
      </c>
      <c r="F416" s="35">
        <v>26</v>
      </c>
      <c r="G416" s="37">
        <v>1</v>
      </c>
      <c r="H416" s="42">
        <v>1</v>
      </c>
      <c r="I416" s="37">
        <v>9.1999999999999993</v>
      </c>
      <c r="J416" s="38">
        <v>13</v>
      </c>
      <c r="K416" s="15">
        <v>0</v>
      </c>
      <c r="L416" s="31">
        <v>1</v>
      </c>
      <c r="M416" s="37">
        <v>0</v>
      </c>
      <c r="N416" s="37">
        <v>0.5</v>
      </c>
      <c r="O416" s="28">
        <v>0</v>
      </c>
      <c r="P416">
        <v>92522</v>
      </c>
      <c r="Q416">
        <v>0.32900000000000001</v>
      </c>
      <c r="R416">
        <v>40.6</v>
      </c>
      <c r="S416">
        <v>1.7883996050160382E-2</v>
      </c>
      <c r="T416">
        <v>99</v>
      </c>
      <c r="U416" s="22">
        <f t="shared" si="6"/>
        <v>2388.6060606060605</v>
      </c>
      <c r="V416">
        <v>0</v>
      </c>
      <c r="W416" t="s">
        <v>454</v>
      </c>
      <c r="X416">
        <v>236472</v>
      </c>
      <c r="Y416" s="22">
        <v>2388.6060606060605</v>
      </c>
      <c r="Z416">
        <v>8.1</v>
      </c>
    </row>
    <row r="417" spans="1:26">
      <c r="A417" t="s">
        <v>455</v>
      </c>
      <c r="B417" t="s">
        <v>398</v>
      </c>
      <c r="C417" s="34" t="s">
        <v>399</v>
      </c>
      <c r="D417" s="15">
        <v>0.64411573086946217</v>
      </c>
      <c r="E417" s="37">
        <v>1</v>
      </c>
      <c r="F417" s="35">
        <v>26</v>
      </c>
      <c r="G417" s="37">
        <v>1</v>
      </c>
      <c r="H417" s="42">
        <v>1</v>
      </c>
      <c r="I417" s="37">
        <v>9.1999999999999993</v>
      </c>
      <c r="J417" s="38">
        <v>13</v>
      </c>
      <c r="K417" s="15">
        <v>0</v>
      </c>
      <c r="L417" s="31">
        <v>1</v>
      </c>
      <c r="M417" s="37">
        <v>0</v>
      </c>
      <c r="N417" s="37">
        <v>0.5</v>
      </c>
      <c r="O417" s="28">
        <v>0</v>
      </c>
      <c r="P417">
        <v>71309</v>
      </c>
      <c r="Q417">
        <v>0.32500000000000001</v>
      </c>
      <c r="R417">
        <v>33.799999999999997</v>
      </c>
      <c r="S417">
        <v>8.5449887104133274E-2</v>
      </c>
      <c r="T417">
        <v>49</v>
      </c>
      <c r="U417" s="22">
        <f t="shared" si="6"/>
        <v>2756.5714285714284</v>
      </c>
      <c r="V417">
        <v>0</v>
      </c>
      <c r="W417" t="s">
        <v>455</v>
      </c>
      <c r="X417">
        <v>135072</v>
      </c>
      <c r="Y417" s="22">
        <v>2756.5714285714284</v>
      </c>
      <c r="Z417">
        <v>6.9</v>
      </c>
    </row>
    <row r="418" spans="1:26">
      <c r="A418" t="s">
        <v>456</v>
      </c>
      <c r="B418" t="s">
        <v>398</v>
      </c>
      <c r="C418" s="34" t="s">
        <v>399</v>
      </c>
      <c r="D418" s="15">
        <v>0.61043888813358216</v>
      </c>
      <c r="E418" s="37">
        <v>1</v>
      </c>
      <c r="F418" s="35">
        <v>26</v>
      </c>
      <c r="G418" s="37">
        <v>1</v>
      </c>
      <c r="H418" s="42">
        <v>1</v>
      </c>
      <c r="I418" s="37">
        <v>9.1999999999999993</v>
      </c>
      <c r="J418" s="38">
        <v>13</v>
      </c>
      <c r="K418" s="15">
        <v>0</v>
      </c>
      <c r="L418" s="31">
        <v>1</v>
      </c>
      <c r="M418" s="37">
        <v>0</v>
      </c>
      <c r="N418" s="37">
        <v>0.5</v>
      </c>
      <c r="O418" s="28">
        <v>0</v>
      </c>
      <c r="P418">
        <v>48245</v>
      </c>
      <c r="Q418">
        <v>0.41799999999999998</v>
      </c>
      <c r="R418">
        <v>41.2</v>
      </c>
      <c r="S418">
        <v>0.1808570106789005</v>
      </c>
      <c r="T418">
        <v>32</v>
      </c>
      <c r="U418" s="22">
        <f t="shared" si="6"/>
        <v>2528.40625</v>
      </c>
      <c r="V418">
        <v>0</v>
      </c>
      <c r="W418" t="s">
        <v>456</v>
      </c>
      <c r="X418">
        <v>80909</v>
      </c>
      <c r="Y418" s="22">
        <v>2528.40625</v>
      </c>
      <c r="Z418">
        <v>10</v>
      </c>
    </row>
    <row r="419" spans="1:26">
      <c r="A419" t="s">
        <v>457</v>
      </c>
      <c r="B419" t="s">
        <v>398</v>
      </c>
      <c r="C419" s="34" t="s">
        <v>399</v>
      </c>
      <c r="D419" s="15">
        <v>0.67749668612685787</v>
      </c>
      <c r="E419" s="37">
        <v>1</v>
      </c>
      <c r="F419" s="35">
        <v>26</v>
      </c>
      <c r="G419" s="37">
        <v>1</v>
      </c>
      <c r="H419" s="42">
        <v>1</v>
      </c>
      <c r="I419" s="37">
        <v>9.1999999999999993</v>
      </c>
      <c r="J419" s="38">
        <v>13</v>
      </c>
      <c r="K419" s="15">
        <v>0</v>
      </c>
      <c r="L419" s="31">
        <v>1</v>
      </c>
      <c r="M419" s="37">
        <v>0</v>
      </c>
      <c r="N419" s="37">
        <v>0.5</v>
      </c>
      <c r="O419" s="28">
        <v>0</v>
      </c>
      <c r="P419">
        <v>57755</v>
      </c>
      <c r="Q419">
        <v>0.219</v>
      </c>
      <c r="R419">
        <v>43.7</v>
      </c>
      <c r="S419">
        <v>1.0681235366261567E-2</v>
      </c>
      <c r="T419">
        <v>42</v>
      </c>
      <c r="U419" s="22">
        <f t="shared" si="6"/>
        <v>844.21428571428567</v>
      </c>
      <c r="V419">
        <v>0</v>
      </c>
      <c r="W419" t="s">
        <v>457</v>
      </c>
      <c r="X419">
        <v>35457</v>
      </c>
      <c r="Y419" s="22">
        <v>844.21428571428567</v>
      </c>
      <c r="Z419">
        <v>7</v>
      </c>
    </row>
    <row r="420" spans="1:26">
      <c r="A420" t="s">
        <v>458</v>
      </c>
      <c r="B420" t="s">
        <v>398</v>
      </c>
      <c r="C420" s="34" t="s">
        <v>399</v>
      </c>
      <c r="D420" s="15">
        <v>0.66609515020521159</v>
      </c>
      <c r="E420" s="37">
        <v>1</v>
      </c>
      <c r="F420" s="35">
        <v>26</v>
      </c>
      <c r="G420" s="37">
        <v>1</v>
      </c>
      <c r="H420" s="42">
        <v>1</v>
      </c>
      <c r="I420" s="37">
        <v>9.1999999999999993</v>
      </c>
      <c r="J420" s="38">
        <v>13</v>
      </c>
      <c r="K420" s="15">
        <v>0</v>
      </c>
      <c r="L420" s="31">
        <v>1</v>
      </c>
      <c r="M420" s="37">
        <v>0</v>
      </c>
      <c r="N420" s="37">
        <v>0.5</v>
      </c>
      <c r="O420" s="28">
        <v>0</v>
      </c>
      <c r="P420">
        <v>65886</v>
      </c>
      <c r="Q420">
        <v>0.157</v>
      </c>
      <c r="R420">
        <v>40.4</v>
      </c>
      <c r="S420">
        <v>8.9356575430141943E-2</v>
      </c>
      <c r="T420">
        <v>167</v>
      </c>
      <c r="U420" s="22">
        <f t="shared" si="6"/>
        <v>1232.8443113772455</v>
      </c>
      <c r="V420">
        <v>0</v>
      </c>
      <c r="W420" t="s">
        <v>458</v>
      </c>
      <c r="X420">
        <v>205885</v>
      </c>
      <c r="Y420" s="22">
        <v>1232.8443113772455</v>
      </c>
      <c r="Z420">
        <v>7.9</v>
      </c>
    </row>
    <row r="421" spans="1:26">
      <c r="A421" t="s">
        <v>459</v>
      </c>
      <c r="B421" t="s">
        <v>398</v>
      </c>
      <c r="C421" s="34" t="s">
        <v>399</v>
      </c>
      <c r="D421" s="15">
        <v>0.61093225083986558</v>
      </c>
      <c r="E421" s="37">
        <v>1</v>
      </c>
      <c r="F421" s="35">
        <v>26</v>
      </c>
      <c r="G421" s="37">
        <v>1</v>
      </c>
      <c r="H421" s="42">
        <v>1</v>
      </c>
      <c r="I421" s="37">
        <v>9.1999999999999993</v>
      </c>
      <c r="J421" s="38">
        <v>13</v>
      </c>
      <c r="K421" s="15">
        <v>0</v>
      </c>
      <c r="L421" s="31">
        <v>1</v>
      </c>
      <c r="M421" s="37">
        <v>0</v>
      </c>
      <c r="N421" s="37">
        <v>0.5</v>
      </c>
      <c r="O421" s="28">
        <v>0</v>
      </c>
      <c r="P421">
        <v>55292</v>
      </c>
      <c r="Q421">
        <v>0.23499999999999999</v>
      </c>
      <c r="R421">
        <v>41.6</v>
      </c>
      <c r="S421">
        <v>4.28544860384176E-2</v>
      </c>
      <c r="T421">
        <v>31</v>
      </c>
      <c r="U421" s="22">
        <f t="shared" si="6"/>
        <v>921.80645161290317</v>
      </c>
      <c r="V421">
        <v>0</v>
      </c>
      <c r="W421" t="s">
        <v>459</v>
      </c>
      <c r="X421">
        <v>28576</v>
      </c>
      <c r="Y421" s="22">
        <v>921.80645161290317</v>
      </c>
      <c r="Z421">
        <v>9.3000000000000007</v>
      </c>
    </row>
    <row r="422" spans="1:26">
      <c r="A422" t="s">
        <v>460</v>
      </c>
      <c r="B422" t="s">
        <v>398</v>
      </c>
      <c r="C422" s="34" t="s">
        <v>399</v>
      </c>
      <c r="D422" s="15">
        <v>0.69459370545015897</v>
      </c>
      <c r="E422" s="37">
        <v>1</v>
      </c>
      <c r="F422" s="35">
        <v>26</v>
      </c>
      <c r="G422" s="37">
        <v>1</v>
      </c>
      <c r="H422" s="42">
        <v>1</v>
      </c>
      <c r="I422" s="37">
        <v>9.1999999999999993</v>
      </c>
      <c r="J422" s="38">
        <v>13</v>
      </c>
      <c r="K422" s="15">
        <v>0</v>
      </c>
      <c r="L422" s="31">
        <v>1</v>
      </c>
      <c r="M422" s="37">
        <v>0</v>
      </c>
      <c r="N422" s="37">
        <v>0.5</v>
      </c>
      <c r="O422" s="28">
        <v>0</v>
      </c>
      <c r="P422">
        <v>64132</v>
      </c>
      <c r="Q422">
        <v>0.13700000000000001</v>
      </c>
      <c r="R422">
        <v>46.2</v>
      </c>
      <c r="S422">
        <v>8.3717751580386131E-3</v>
      </c>
      <c r="T422">
        <v>12</v>
      </c>
      <c r="U422" s="22">
        <f t="shared" si="6"/>
        <v>759.91666666666663</v>
      </c>
      <c r="V422">
        <v>0</v>
      </c>
      <c r="W422" t="s">
        <v>460</v>
      </c>
      <c r="X422">
        <v>9119</v>
      </c>
      <c r="Y422" s="22">
        <v>759.91666666666663</v>
      </c>
      <c r="Z422">
        <v>7.3</v>
      </c>
    </row>
    <row r="423" spans="1:26">
      <c r="A423" t="s">
        <v>461</v>
      </c>
      <c r="B423" t="s">
        <v>398</v>
      </c>
      <c r="C423" s="34" t="s">
        <v>399</v>
      </c>
      <c r="D423" s="15">
        <v>0.64011352885525075</v>
      </c>
      <c r="E423" s="37">
        <v>1</v>
      </c>
      <c r="F423" s="35">
        <v>26</v>
      </c>
      <c r="G423" s="37">
        <v>1</v>
      </c>
      <c r="H423" s="42">
        <v>1</v>
      </c>
      <c r="I423" s="37">
        <v>9.1999999999999993</v>
      </c>
      <c r="J423" s="38">
        <v>13</v>
      </c>
      <c r="K423" s="15">
        <v>0</v>
      </c>
      <c r="L423" s="31">
        <v>1</v>
      </c>
      <c r="M423" s="37">
        <v>0</v>
      </c>
      <c r="N423" s="37">
        <v>0.5</v>
      </c>
      <c r="O423" s="28">
        <v>0</v>
      </c>
      <c r="P423">
        <v>58828</v>
      </c>
      <c r="Q423">
        <v>0.16500000000000001</v>
      </c>
      <c r="R423">
        <v>45.1</v>
      </c>
      <c r="S423">
        <v>6.8162671364019297E-3</v>
      </c>
      <c r="T423">
        <v>12</v>
      </c>
      <c r="U423" s="22">
        <f t="shared" si="6"/>
        <v>880.83333333333337</v>
      </c>
      <c r="V423">
        <v>0</v>
      </c>
      <c r="W423" t="s">
        <v>461</v>
      </c>
      <c r="X423">
        <v>10570</v>
      </c>
      <c r="Y423" s="22">
        <v>880.83333333333337</v>
      </c>
      <c r="Z423">
        <v>8</v>
      </c>
    </row>
    <row r="424" spans="1:26">
      <c r="A424" t="s">
        <v>462</v>
      </c>
      <c r="B424" t="s">
        <v>398</v>
      </c>
      <c r="C424" s="34" t="s">
        <v>399</v>
      </c>
      <c r="D424" s="15">
        <v>0.63106706187476846</v>
      </c>
      <c r="E424" s="37">
        <v>1</v>
      </c>
      <c r="F424" s="35">
        <v>26</v>
      </c>
      <c r="G424" s="37">
        <v>1</v>
      </c>
      <c r="H424" s="42">
        <v>1</v>
      </c>
      <c r="I424" s="37">
        <v>9.1999999999999993</v>
      </c>
      <c r="J424" s="38">
        <v>13</v>
      </c>
      <c r="K424" s="15">
        <v>0</v>
      </c>
      <c r="L424" s="31">
        <v>1</v>
      </c>
      <c r="M424" s="37">
        <v>0</v>
      </c>
      <c r="N424" s="37">
        <v>0.5</v>
      </c>
      <c r="O424" s="28">
        <v>0</v>
      </c>
      <c r="P424">
        <v>52680</v>
      </c>
      <c r="Q424">
        <v>0.14899999999999999</v>
      </c>
      <c r="R424">
        <v>44.8</v>
      </c>
      <c r="S424">
        <v>6.5072853303154612E-2</v>
      </c>
      <c r="T424">
        <v>16</v>
      </c>
      <c r="U424" s="22">
        <f t="shared" si="6"/>
        <v>674.75</v>
      </c>
      <c r="V424">
        <v>0</v>
      </c>
      <c r="W424" t="s">
        <v>462</v>
      </c>
      <c r="X424">
        <v>10796</v>
      </c>
      <c r="Y424" s="22">
        <v>674.75</v>
      </c>
      <c r="Z424">
        <v>10.1</v>
      </c>
    </row>
    <row r="425" spans="1:26">
      <c r="A425" t="s">
        <v>463</v>
      </c>
      <c r="B425" t="s">
        <v>398</v>
      </c>
      <c r="C425" s="34" t="s">
        <v>399</v>
      </c>
      <c r="D425" s="15">
        <v>0.72430737062205963</v>
      </c>
      <c r="E425" s="37">
        <v>1</v>
      </c>
      <c r="F425" s="35">
        <v>26</v>
      </c>
      <c r="G425" s="37">
        <v>1</v>
      </c>
      <c r="H425" s="42">
        <v>1</v>
      </c>
      <c r="I425" s="37">
        <v>9.1999999999999993</v>
      </c>
      <c r="J425" s="38">
        <v>13</v>
      </c>
      <c r="K425" s="15">
        <v>0</v>
      </c>
      <c r="L425" s="31">
        <v>1</v>
      </c>
      <c r="M425" s="37">
        <v>0</v>
      </c>
      <c r="N425" s="37">
        <v>0.5</v>
      </c>
      <c r="O425" s="28">
        <v>0</v>
      </c>
      <c r="P425">
        <v>75687</v>
      </c>
      <c r="Q425">
        <v>0.16700000000000001</v>
      </c>
      <c r="R425">
        <v>43.4</v>
      </c>
      <c r="S425">
        <v>9.7791541031700766E-3</v>
      </c>
      <c r="T425">
        <v>6</v>
      </c>
      <c r="U425" s="22">
        <f t="shared" si="6"/>
        <v>1594.1666666666667</v>
      </c>
      <c r="V425">
        <v>0</v>
      </c>
      <c r="W425" t="s">
        <v>463</v>
      </c>
      <c r="X425">
        <v>9565</v>
      </c>
      <c r="Y425" s="22">
        <v>1594.1666666666667</v>
      </c>
      <c r="Z425">
        <v>6.5</v>
      </c>
    </row>
    <row r="426" spans="1:26">
      <c r="A426" t="s">
        <v>464</v>
      </c>
      <c r="B426" t="s">
        <v>398</v>
      </c>
      <c r="C426" s="34" t="s">
        <v>399</v>
      </c>
      <c r="D426" s="15">
        <v>0.73055121991292205</v>
      </c>
      <c r="E426" s="37">
        <v>1</v>
      </c>
      <c r="F426" s="35">
        <v>26</v>
      </c>
      <c r="G426" s="37">
        <v>1</v>
      </c>
      <c r="H426" s="42">
        <v>1</v>
      </c>
      <c r="I426" s="37">
        <v>9.1999999999999993</v>
      </c>
      <c r="J426" s="38">
        <v>13</v>
      </c>
      <c r="K426" s="15">
        <v>0</v>
      </c>
      <c r="L426" s="31">
        <v>1</v>
      </c>
      <c r="M426" s="37">
        <v>0</v>
      </c>
      <c r="N426" s="37">
        <v>0.5</v>
      </c>
      <c r="O426" s="28">
        <v>0</v>
      </c>
      <c r="P426">
        <v>64731</v>
      </c>
      <c r="Q426">
        <v>0.21</v>
      </c>
      <c r="R426">
        <v>44.7</v>
      </c>
      <c r="S426">
        <v>6.5911563319895053E-3</v>
      </c>
      <c r="T426">
        <v>18</v>
      </c>
      <c r="U426" s="22">
        <f t="shared" si="6"/>
        <v>676.27777777777783</v>
      </c>
      <c r="V426">
        <v>0</v>
      </c>
      <c r="W426" t="s">
        <v>464</v>
      </c>
      <c r="X426">
        <v>12173</v>
      </c>
      <c r="Y426" s="22">
        <v>676.27777777777783</v>
      </c>
      <c r="Z426">
        <v>8.1999999999999993</v>
      </c>
    </row>
    <row r="427" spans="1:26">
      <c r="A427" t="s">
        <v>465</v>
      </c>
      <c r="B427" t="s">
        <v>398</v>
      </c>
      <c r="C427" s="34" t="s">
        <v>399</v>
      </c>
      <c r="D427" s="15">
        <v>0.78305624467730583</v>
      </c>
      <c r="E427" s="37">
        <v>1</v>
      </c>
      <c r="F427" s="35">
        <v>26</v>
      </c>
      <c r="G427" s="37">
        <v>1</v>
      </c>
      <c r="H427" s="42">
        <v>1</v>
      </c>
      <c r="I427" s="37">
        <v>9.1999999999999993</v>
      </c>
      <c r="J427" s="38">
        <v>13</v>
      </c>
      <c r="K427" s="15">
        <v>0</v>
      </c>
      <c r="L427" s="31">
        <v>1</v>
      </c>
      <c r="M427" s="37">
        <v>0</v>
      </c>
      <c r="N427" s="37">
        <v>0.5</v>
      </c>
      <c r="O427" s="28">
        <v>0</v>
      </c>
      <c r="P427">
        <v>93054</v>
      </c>
      <c r="Q427">
        <v>0.14099999999999999</v>
      </c>
      <c r="R427">
        <v>42.7</v>
      </c>
      <c r="S427">
        <v>4.6921492332341495E-3</v>
      </c>
      <c r="T427">
        <v>16</v>
      </c>
      <c r="U427" s="22">
        <f t="shared" si="6"/>
        <v>1687.9375</v>
      </c>
      <c r="V427">
        <v>0</v>
      </c>
      <c r="W427" t="s">
        <v>465</v>
      </c>
      <c r="X427">
        <v>27007</v>
      </c>
      <c r="Y427" s="22">
        <v>1687.9375</v>
      </c>
      <c r="Z427">
        <v>5.6</v>
      </c>
    </row>
    <row r="428" spans="1:26">
      <c r="A428" t="s">
        <v>466</v>
      </c>
      <c r="B428" t="s">
        <v>398</v>
      </c>
      <c r="C428" s="34" t="s">
        <v>399</v>
      </c>
      <c r="D428" s="15">
        <v>0.60468701819303117</v>
      </c>
      <c r="E428" s="37">
        <v>1</v>
      </c>
      <c r="F428" s="35">
        <v>26</v>
      </c>
      <c r="G428" s="37">
        <v>1</v>
      </c>
      <c r="H428" s="42">
        <v>1</v>
      </c>
      <c r="I428" s="37">
        <v>9.1999999999999993</v>
      </c>
      <c r="J428" s="38">
        <v>13</v>
      </c>
      <c r="K428" s="15">
        <v>0</v>
      </c>
      <c r="L428" s="31">
        <v>1</v>
      </c>
      <c r="M428" s="37">
        <v>0</v>
      </c>
      <c r="N428" s="37">
        <v>0.5</v>
      </c>
      <c r="O428" s="28">
        <v>0</v>
      </c>
      <c r="P428">
        <v>59116</v>
      </c>
      <c r="Q428">
        <v>0.255</v>
      </c>
      <c r="R428">
        <v>43.1</v>
      </c>
      <c r="S428">
        <v>3.5776335850796016E-2</v>
      </c>
      <c r="T428">
        <v>24</v>
      </c>
      <c r="U428" s="22">
        <f t="shared" si="6"/>
        <v>945.875</v>
      </c>
      <c r="V428">
        <v>0</v>
      </c>
      <c r="W428" t="s">
        <v>466</v>
      </c>
      <c r="X428">
        <v>22701</v>
      </c>
      <c r="Y428" s="22">
        <v>945.875</v>
      </c>
      <c r="Z428">
        <v>8.8000000000000007</v>
      </c>
    </row>
    <row r="429" spans="1:26">
      <c r="A429" t="s">
        <v>467</v>
      </c>
      <c r="B429" t="s">
        <v>398</v>
      </c>
      <c r="C429" s="34" t="s">
        <v>399</v>
      </c>
      <c r="D429" s="15">
        <v>0.56134496919917864</v>
      </c>
      <c r="E429" s="37">
        <v>1</v>
      </c>
      <c r="F429" s="35">
        <v>26</v>
      </c>
      <c r="G429" s="37">
        <v>1</v>
      </c>
      <c r="H429" s="42">
        <v>1</v>
      </c>
      <c r="I429" s="37">
        <v>9.1999999999999993</v>
      </c>
      <c r="J429" s="38">
        <v>13</v>
      </c>
      <c r="K429" s="15">
        <v>0</v>
      </c>
      <c r="L429" s="31">
        <v>1</v>
      </c>
      <c r="M429" s="37">
        <v>0</v>
      </c>
      <c r="N429" s="37">
        <v>0.5</v>
      </c>
      <c r="O429" s="28">
        <v>0</v>
      </c>
      <c r="P429">
        <v>54644</v>
      </c>
      <c r="Q429">
        <v>0.124</v>
      </c>
      <c r="R429">
        <v>41.8</v>
      </c>
      <c r="S429">
        <v>6.8700895304220716E-2</v>
      </c>
      <c r="T429">
        <v>20</v>
      </c>
      <c r="U429" s="22">
        <f t="shared" si="6"/>
        <v>1363.6</v>
      </c>
      <c r="V429">
        <v>0</v>
      </c>
      <c r="W429" t="s">
        <v>467</v>
      </c>
      <c r="X429">
        <v>27272</v>
      </c>
      <c r="Y429" s="22">
        <v>1363.6</v>
      </c>
      <c r="Z429">
        <v>6.9</v>
      </c>
    </row>
    <row r="430" spans="1:26">
      <c r="A430" t="s">
        <v>468</v>
      </c>
      <c r="B430" t="s">
        <v>398</v>
      </c>
      <c r="C430" s="34" t="s">
        <v>399</v>
      </c>
      <c r="D430" s="15">
        <v>0.62231244809449104</v>
      </c>
      <c r="E430" s="37">
        <v>1</v>
      </c>
      <c r="F430" s="35">
        <v>26</v>
      </c>
      <c r="G430" s="37">
        <v>1</v>
      </c>
      <c r="H430" s="42">
        <v>1</v>
      </c>
      <c r="I430" s="37">
        <v>9.1999999999999993</v>
      </c>
      <c r="J430" s="38">
        <v>13</v>
      </c>
      <c r="K430" s="15">
        <v>0</v>
      </c>
      <c r="L430" s="31">
        <v>1</v>
      </c>
      <c r="M430" s="37">
        <v>0</v>
      </c>
      <c r="N430" s="37">
        <v>0.5</v>
      </c>
      <c r="O430" s="28">
        <v>0</v>
      </c>
      <c r="P430">
        <v>69652</v>
      </c>
      <c r="Q430">
        <v>0.20799999999999999</v>
      </c>
      <c r="R430">
        <v>39.700000000000003</v>
      </c>
      <c r="S430">
        <v>6.8389057750759879E-3</v>
      </c>
      <c r="T430">
        <v>10</v>
      </c>
      <c r="U430" s="22">
        <f t="shared" si="6"/>
        <v>1083.7</v>
      </c>
      <c r="V430">
        <v>0</v>
      </c>
      <c r="W430" t="s">
        <v>468</v>
      </c>
      <c r="X430">
        <v>10837</v>
      </c>
      <c r="Y430" s="22">
        <v>1083.7</v>
      </c>
      <c r="Z430">
        <v>5.2</v>
      </c>
    </row>
    <row r="431" spans="1:26">
      <c r="A431" t="s">
        <v>469</v>
      </c>
      <c r="B431" t="s">
        <v>398</v>
      </c>
      <c r="C431" s="34" t="s">
        <v>399</v>
      </c>
      <c r="D431" s="15">
        <v>0.66751359317038472</v>
      </c>
      <c r="E431" s="37">
        <v>1</v>
      </c>
      <c r="F431" s="35">
        <v>26</v>
      </c>
      <c r="G431" s="37">
        <v>1</v>
      </c>
      <c r="H431" s="42">
        <v>1</v>
      </c>
      <c r="I431" s="37">
        <v>9.1999999999999993</v>
      </c>
      <c r="J431" s="38">
        <v>13</v>
      </c>
      <c r="K431" s="15">
        <v>0</v>
      </c>
      <c r="L431" s="31">
        <v>1</v>
      </c>
      <c r="M431" s="37">
        <v>0</v>
      </c>
      <c r="N431" s="37">
        <v>0.5</v>
      </c>
      <c r="O431" s="28">
        <v>0</v>
      </c>
      <c r="P431">
        <v>74472</v>
      </c>
      <c r="Q431">
        <v>0.13800000000000001</v>
      </c>
      <c r="R431">
        <v>42.2</v>
      </c>
      <c r="S431">
        <v>1.2748094556428212E-2</v>
      </c>
      <c r="T431">
        <v>52</v>
      </c>
      <c r="U431" s="22">
        <f t="shared" si="6"/>
        <v>756.88461538461536</v>
      </c>
      <c r="V431">
        <v>0</v>
      </c>
      <c r="W431" t="s">
        <v>469</v>
      </c>
      <c r="X431">
        <v>39358</v>
      </c>
      <c r="Y431" s="22">
        <v>756.88461538461536</v>
      </c>
      <c r="Z431">
        <v>8.1999999999999993</v>
      </c>
    </row>
    <row r="432" spans="1:26">
      <c r="A432" t="s">
        <v>470</v>
      </c>
      <c r="B432" t="s">
        <v>398</v>
      </c>
      <c r="C432" s="34" t="s">
        <v>399</v>
      </c>
      <c r="D432" s="15">
        <v>0.61397236236016672</v>
      </c>
      <c r="E432" s="37">
        <v>1</v>
      </c>
      <c r="F432" s="35">
        <v>26</v>
      </c>
      <c r="G432" s="37">
        <v>1</v>
      </c>
      <c r="H432" s="42">
        <v>1</v>
      </c>
      <c r="I432" s="37">
        <v>9.1999999999999993</v>
      </c>
      <c r="J432" s="38">
        <v>13</v>
      </c>
      <c r="K432" s="15">
        <v>0</v>
      </c>
      <c r="L432" s="31">
        <v>1</v>
      </c>
      <c r="M432" s="37">
        <v>0</v>
      </c>
      <c r="N432" s="37">
        <v>0.5</v>
      </c>
      <c r="O432" s="28">
        <v>0</v>
      </c>
      <c r="P432">
        <v>56460</v>
      </c>
      <c r="Q432">
        <v>0.189</v>
      </c>
      <c r="R432">
        <v>38.1</v>
      </c>
      <c r="S432">
        <v>0.18900629818775438</v>
      </c>
      <c r="T432">
        <v>58</v>
      </c>
      <c r="U432" s="22">
        <f t="shared" si="6"/>
        <v>2358.1034482758619</v>
      </c>
      <c r="V432">
        <v>0</v>
      </c>
      <c r="W432" t="s">
        <v>470</v>
      </c>
      <c r="X432">
        <v>136770</v>
      </c>
      <c r="Y432" s="22">
        <v>2358.1034482758619</v>
      </c>
      <c r="Z432">
        <v>10.5</v>
      </c>
    </row>
    <row r="433" spans="1:26">
      <c r="A433" t="s">
        <v>471</v>
      </c>
      <c r="B433" t="s">
        <v>398</v>
      </c>
      <c r="C433" s="34" t="s">
        <v>399</v>
      </c>
      <c r="D433" s="15">
        <v>0.59605122732123794</v>
      </c>
      <c r="E433" s="37">
        <v>1</v>
      </c>
      <c r="F433" s="35">
        <v>26</v>
      </c>
      <c r="G433" s="37">
        <v>1</v>
      </c>
      <c r="H433" s="42">
        <v>1</v>
      </c>
      <c r="I433" s="37">
        <v>9.1999999999999993</v>
      </c>
      <c r="J433" s="38">
        <v>13</v>
      </c>
      <c r="K433" s="15">
        <v>0</v>
      </c>
      <c r="L433" s="31">
        <v>1</v>
      </c>
      <c r="M433" s="37">
        <v>0</v>
      </c>
      <c r="N433" s="37">
        <v>0.5</v>
      </c>
      <c r="O433" s="28">
        <v>0</v>
      </c>
      <c r="P433">
        <v>53071</v>
      </c>
      <c r="Q433">
        <v>0.28799999999999998</v>
      </c>
      <c r="R433">
        <v>41</v>
      </c>
      <c r="S433">
        <v>8.9742361842735374E-2</v>
      </c>
      <c r="T433">
        <v>20</v>
      </c>
      <c r="U433" s="22">
        <f t="shared" si="6"/>
        <v>843.3</v>
      </c>
      <c r="V433">
        <v>0</v>
      </c>
      <c r="W433" t="s">
        <v>471</v>
      </c>
      <c r="X433">
        <v>16866</v>
      </c>
      <c r="Y433" s="22">
        <v>843.3</v>
      </c>
      <c r="Z433">
        <v>9.6</v>
      </c>
    </row>
    <row r="434" spans="1:26">
      <c r="A434" t="s">
        <v>472</v>
      </c>
      <c r="B434" t="s">
        <v>398</v>
      </c>
      <c r="C434" s="34" t="s">
        <v>399</v>
      </c>
      <c r="D434" s="15">
        <v>0.77107866227037214</v>
      </c>
      <c r="E434" s="37">
        <v>1</v>
      </c>
      <c r="F434" s="35">
        <v>26</v>
      </c>
      <c r="G434" s="37">
        <v>1</v>
      </c>
      <c r="H434" s="42">
        <v>1</v>
      </c>
      <c r="I434" s="37">
        <v>9.1999999999999993</v>
      </c>
      <c r="J434" s="38">
        <v>13</v>
      </c>
      <c r="K434" s="15">
        <v>0</v>
      </c>
      <c r="L434" s="31">
        <v>1</v>
      </c>
      <c r="M434" s="37">
        <v>0</v>
      </c>
      <c r="N434" s="37">
        <v>0.5</v>
      </c>
      <c r="O434" s="28">
        <v>0</v>
      </c>
      <c r="P434">
        <v>81583</v>
      </c>
      <c r="Q434">
        <v>0.14599999999999999</v>
      </c>
      <c r="R434">
        <v>42.8</v>
      </c>
      <c r="S434">
        <v>7.7965695094158573E-3</v>
      </c>
      <c r="T434">
        <v>13</v>
      </c>
      <c r="U434" s="22">
        <f t="shared" si="6"/>
        <v>979.84615384615381</v>
      </c>
      <c r="V434">
        <v>0</v>
      </c>
      <c r="W434" t="s">
        <v>472</v>
      </c>
      <c r="X434">
        <v>12738</v>
      </c>
      <c r="Y434" s="22">
        <v>979.84615384615381</v>
      </c>
      <c r="Z434">
        <v>5.5</v>
      </c>
    </row>
    <row r="435" spans="1:26">
      <c r="A435" t="s">
        <v>473</v>
      </c>
      <c r="B435" t="s">
        <v>398</v>
      </c>
      <c r="C435" s="34" t="s">
        <v>399</v>
      </c>
      <c r="D435" s="15">
        <v>0.65939444214019083</v>
      </c>
      <c r="E435" s="37">
        <v>1</v>
      </c>
      <c r="F435" s="35">
        <v>26</v>
      </c>
      <c r="G435" s="37">
        <v>1</v>
      </c>
      <c r="H435" s="42">
        <v>1</v>
      </c>
      <c r="I435" s="37">
        <v>9.1999999999999993</v>
      </c>
      <c r="J435" s="38">
        <v>13</v>
      </c>
      <c r="K435" s="15">
        <v>0</v>
      </c>
      <c r="L435" s="31">
        <v>1</v>
      </c>
      <c r="M435" s="37">
        <v>0</v>
      </c>
      <c r="N435" s="37">
        <v>0.5</v>
      </c>
      <c r="O435" s="28">
        <v>0</v>
      </c>
      <c r="P435">
        <v>54474</v>
      </c>
      <c r="Q435">
        <v>0.248</v>
      </c>
      <c r="R435">
        <v>42.6</v>
      </c>
      <c r="S435">
        <v>1.5982514855542654E-2</v>
      </c>
      <c r="T435">
        <v>22</v>
      </c>
      <c r="U435" s="22">
        <f t="shared" si="6"/>
        <v>547.9545454545455</v>
      </c>
      <c r="V435">
        <v>0</v>
      </c>
      <c r="W435" t="s">
        <v>473</v>
      </c>
      <c r="X435">
        <v>12055</v>
      </c>
      <c r="Y435" s="22">
        <v>547.9545454545455</v>
      </c>
      <c r="Z435">
        <v>6</v>
      </c>
    </row>
    <row r="436" spans="1:26">
      <c r="A436" t="s">
        <v>474</v>
      </c>
      <c r="B436" t="s">
        <v>398</v>
      </c>
      <c r="C436" s="34" t="s">
        <v>399</v>
      </c>
      <c r="D436" s="15">
        <v>0.5915148218656513</v>
      </c>
      <c r="E436" s="37">
        <v>1</v>
      </c>
      <c r="F436" s="35">
        <v>26</v>
      </c>
      <c r="G436" s="37">
        <v>1</v>
      </c>
      <c r="H436" s="42">
        <v>1</v>
      </c>
      <c r="I436" s="37">
        <v>9.1999999999999993</v>
      </c>
      <c r="J436" s="38">
        <v>13</v>
      </c>
      <c r="K436" s="15">
        <v>0</v>
      </c>
      <c r="L436" s="31">
        <v>1</v>
      </c>
      <c r="M436" s="37">
        <v>0</v>
      </c>
      <c r="N436" s="37">
        <v>0.5</v>
      </c>
      <c r="O436" s="28">
        <v>0</v>
      </c>
      <c r="P436">
        <v>50404</v>
      </c>
      <c r="Q436">
        <v>0.129</v>
      </c>
      <c r="R436">
        <v>53.5</v>
      </c>
      <c r="S436">
        <v>5.4284193720063864E-2</v>
      </c>
      <c r="T436">
        <v>6</v>
      </c>
      <c r="U436" s="22">
        <f t="shared" si="6"/>
        <v>612.83333333333337</v>
      </c>
      <c r="V436">
        <v>0</v>
      </c>
      <c r="W436" t="s">
        <v>474</v>
      </c>
      <c r="X436">
        <v>3677</v>
      </c>
      <c r="Y436" s="22">
        <v>612.83333333333337</v>
      </c>
      <c r="Z436">
        <v>7.2</v>
      </c>
    </row>
    <row r="437" spans="1:26">
      <c r="A437" t="s">
        <v>475</v>
      </c>
      <c r="B437" t="s">
        <v>398</v>
      </c>
      <c r="C437" s="34" t="s">
        <v>399</v>
      </c>
      <c r="D437" s="15">
        <v>0.62491069302214808</v>
      </c>
      <c r="E437" s="37">
        <v>1</v>
      </c>
      <c r="F437" s="35">
        <v>26</v>
      </c>
      <c r="G437" s="37">
        <v>1</v>
      </c>
      <c r="H437" s="42">
        <v>1</v>
      </c>
      <c r="I437" s="37">
        <v>9.1999999999999993</v>
      </c>
      <c r="J437" s="38">
        <v>13</v>
      </c>
      <c r="K437" s="15">
        <v>0</v>
      </c>
      <c r="L437" s="31">
        <v>1</v>
      </c>
      <c r="M437" s="37">
        <v>0</v>
      </c>
      <c r="N437" s="37">
        <v>0.5</v>
      </c>
      <c r="O437" s="28">
        <v>0</v>
      </c>
      <c r="P437">
        <v>42738</v>
      </c>
      <c r="Q437">
        <v>0.13</v>
      </c>
      <c r="R437">
        <v>45.3</v>
      </c>
      <c r="S437">
        <v>0.29806201550387595</v>
      </c>
      <c r="T437">
        <v>9</v>
      </c>
      <c r="U437" s="22">
        <f t="shared" si="6"/>
        <v>466.55555555555554</v>
      </c>
      <c r="V437">
        <v>0</v>
      </c>
      <c r="W437" t="s">
        <v>475</v>
      </c>
      <c r="X437">
        <v>4199</v>
      </c>
      <c r="Y437" s="22">
        <v>466.55555555555554</v>
      </c>
      <c r="Z437">
        <v>11.9</v>
      </c>
    </row>
    <row r="438" spans="1:26">
      <c r="A438" t="s">
        <v>476</v>
      </c>
      <c r="B438" t="s">
        <v>398</v>
      </c>
      <c r="C438" s="34" t="s">
        <v>399</v>
      </c>
      <c r="D438" s="15">
        <v>0.73759791122715401</v>
      </c>
      <c r="E438" s="37">
        <v>1</v>
      </c>
      <c r="F438" s="35">
        <v>26</v>
      </c>
      <c r="G438" s="37">
        <v>1</v>
      </c>
      <c r="H438" s="42">
        <v>1</v>
      </c>
      <c r="I438" s="37">
        <v>9.1999999999999993</v>
      </c>
      <c r="J438" s="38">
        <v>13</v>
      </c>
      <c r="K438" s="15">
        <v>0</v>
      </c>
      <c r="L438" s="31">
        <v>1</v>
      </c>
      <c r="M438" s="37">
        <v>0</v>
      </c>
      <c r="N438" s="37">
        <v>0.5</v>
      </c>
      <c r="O438" s="28">
        <v>0</v>
      </c>
      <c r="P438">
        <v>74798</v>
      </c>
      <c r="Q438">
        <v>0.122</v>
      </c>
      <c r="R438">
        <v>46.8</v>
      </c>
      <c r="S438">
        <v>7.6362990587817443E-3</v>
      </c>
      <c r="T438">
        <v>7</v>
      </c>
      <c r="U438" s="22">
        <f t="shared" si="6"/>
        <v>656.57142857142856</v>
      </c>
      <c r="V438">
        <v>0</v>
      </c>
      <c r="W438" t="s">
        <v>476</v>
      </c>
      <c r="X438">
        <v>4596</v>
      </c>
      <c r="Y438" s="22">
        <v>656.57142857142856</v>
      </c>
      <c r="Z438">
        <v>8.4</v>
      </c>
    </row>
    <row r="439" spans="1:26">
      <c r="A439" t="s">
        <v>477</v>
      </c>
      <c r="B439" t="s">
        <v>398</v>
      </c>
      <c r="C439" s="34" t="s">
        <v>399</v>
      </c>
      <c r="D439" s="15">
        <v>0.57898829659006956</v>
      </c>
      <c r="E439" s="37">
        <v>1</v>
      </c>
      <c r="F439" s="35">
        <v>26</v>
      </c>
      <c r="G439" s="37">
        <v>1</v>
      </c>
      <c r="H439" s="42">
        <v>1</v>
      </c>
      <c r="I439" s="37">
        <v>9.1999999999999993</v>
      </c>
      <c r="J439" s="38">
        <v>13</v>
      </c>
      <c r="K439" s="15">
        <v>0</v>
      </c>
      <c r="L439" s="31">
        <v>1</v>
      </c>
      <c r="M439" s="37">
        <v>0</v>
      </c>
      <c r="N439" s="37">
        <v>0.5</v>
      </c>
      <c r="O439" s="28">
        <v>0</v>
      </c>
      <c r="P439">
        <v>58694</v>
      </c>
      <c r="Q439">
        <v>0.14499999999999999</v>
      </c>
      <c r="R439">
        <v>42.2</v>
      </c>
      <c r="S439">
        <v>0.10735890447384165</v>
      </c>
      <c r="T439">
        <v>23</v>
      </c>
      <c r="U439" s="22">
        <f t="shared" si="6"/>
        <v>1118.2173913043478</v>
      </c>
      <c r="V439">
        <v>0</v>
      </c>
      <c r="W439" t="s">
        <v>477</v>
      </c>
      <c r="X439">
        <v>25719</v>
      </c>
      <c r="Y439" s="22">
        <v>1118.2173913043478</v>
      </c>
      <c r="Z439">
        <v>7.2</v>
      </c>
    </row>
    <row r="440" spans="1:26">
      <c r="A440" t="s">
        <v>478</v>
      </c>
      <c r="B440" t="s">
        <v>398</v>
      </c>
      <c r="C440" s="34" t="s">
        <v>399</v>
      </c>
      <c r="D440" s="15">
        <v>0.67130130713512615</v>
      </c>
      <c r="E440" s="37">
        <v>1</v>
      </c>
      <c r="F440" s="35">
        <v>26</v>
      </c>
      <c r="G440" s="37">
        <v>1</v>
      </c>
      <c r="H440" s="42">
        <v>1</v>
      </c>
      <c r="I440" s="37">
        <v>9.1999999999999993</v>
      </c>
      <c r="J440" s="38">
        <v>13</v>
      </c>
      <c r="K440" s="15">
        <v>0</v>
      </c>
      <c r="L440" s="31">
        <v>1</v>
      </c>
      <c r="M440" s="37">
        <v>0</v>
      </c>
      <c r="N440" s="37">
        <v>0.5</v>
      </c>
      <c r="O440" s="28">
        <v>0</v>
      </c>
      <c r="P440">
        <v>56852</v>
      </c>
      <c r="Q440">
        <v>0.115</v>
      </c>
      <c r="R440">
        <v>42.7</v>
      </c>
      <c r="S440">
        <v>9.4435289643807832E-3</v>
      </c>
      <c r="T440">
        <v>15</v>
      </c>
      <c r="U440" s="22">
        <f t="shared" si="6"/>
        <v>800.73333333333335</v>
      </c>
      <c r="V440">
        <v>0</v>
      </c>
      <c r="W440" t="s">
        <v>478</v>
      </c>
      <c r="X440">
        <v>12011</v>
      </c>
      <c r="Y440" s="22">
        <v>800.73333333333335</v>
      </c>
      <c r="Z440">
        <v>6.8</v>
      </c>
    </row>
    <row r="441" spans="1:26">
      <c r="A441" t="s">
        <v>479</v>
      </c>
      <c r="B441" t="s">
        <v>398</v>
      </c>
      <c r="C441" s="34" t="s">
        <v>399</v>
      </c>
      <c r="D441" s="15">
        <v>0.60512504418922963</v>
      </c>
      <c r="E441" s="37">
        <v>1</v>
      </c>
      <c r="F441" s="35">
        <v>26</v>
      </c>
      <c r="G441" s="37">
        <v>1</v>
      </c>
      <c r="H441" s="42">
        <v>1</v>
      </c>
      <c r="I441" s="37">
        <v>9.1999999999999993</v>
      </c>
      <c r="J441" s="38">
        <v>13</v>
      </c>
      <c r="K441" s="15">
        <v>0</v>
      </c>
      <c r="L441" s="31">
        <v>1</v>
      </c>
      <c r="M441" s="37">
        <v>0</v>
      </c>
      <c r="N441" s="37">
        <v>0.5</v>
      </c>
      <c r="O441" s="28">
        <v>0</v>
      </c>
      <c r="P441">
        <v>58171</v>
      </c>
      <c r="Q441">
        <v>0.19600000000000001</v>
      </c>
      <c r="R441">
        <v>40.5</v>
      </c>
      <c r="S441">
        <v>0.11481791921528967</v>
      </c>
      <c r="T441">
        <v>120</v>
      </c>
      <c r="U441" s="22">
        <f t="shared" si="6"/>
        <v>919.3416666666667</v>
      </c>
      <c r="V441">
        <v>0</v>
      </c>
      <c r="W441" t="s">
        <v>479</v>
      </c>
      <c r="X441">
        <v>110321</v>
      </c>
      <c r="Y441" s="22">
        <v>919.3416666666667</v>
      </c>
      <c r="Z441">
        <v>9.5</v>
      </c>
    </row>
    <row r="442" spans="1:26">
      <c r="A442" t="s">
        <v>480</v>
      </c>
      <c r="B442" t="s">
        <v>398</v>
      </c>
      <c r="C442" s="34" t="s">
        <v>399</v>
      </c>
      <c r="D442" s="15">
        <v>0.64323053977914701</v>
      </c>
      <c r="E442" s="37">
        <v>1</v>
      </c>
      <c r="F442" s="35">
        <v>26</v>
      </c>
      <c r="G442" s="37">
        <v>1</v>
      </c>
      <c r="H442" s="42">
        <v>1</v>
      </c>
      <c r="I442" s="37">
        <v>9.1999999999999993</v>
      </c>
      <c r="J442" s="38">
        <v>13</v>
      </c>
      <c r="K442" s="15">
        <v>0</v>
      </c>
      <c r="L442" s="31">
        <v>1</v>
      </c>
      <c r="M442" s="37">
        <v>0</v>
      </c>
      <c r="N442" s="37">
        <v>0.5</v>
      </c>
      <c r="O442" s="28">
        <v>0</v>
      </c>
      <c r="P442">
        <v>66422</v>
      </c>
      <c r="Q442">
        <v>0.215</v>
      </c>
      <c r="R442">
        <v>39.200000000000003</v>
      </c>
      <c r="S442">
        <v>0.30581762536844442</v>
      </c>
      <c r="T442">
        <v>14</v>
      </c>
      <c r="U442" s="22">
        <f t="shared" si="6"/>
        <v>14224.071428571429</v>
      </c>
      <c r="V442">
        <v>0</v>
      </c>
      <c r="W442" t="s">
        <v>480</v>
      </c>
      <c r="X442">
        <v>199137</v>
      </c>
      <c r="Y442" s="22">
        <v>14224.071428571429</v>
      </c>
      <c r="Z442">
        <v>9.1999999999999993</v>
      </c>
    </row>
    <row r="443" spans="1:26">
      <c r="A443" t="s">
        <v>481</v>
      </c>
      <c r="B443" t="s">
        <v>398</v>
      </c>
      <c r="C443" s="34" t="s">
        <v>399</v>
      </c>
      <c r="D443" s="15">
        <v>0.59923106081117672</v>
      </c>
      <c r="E443" s="37">
        <v>1</v>
      </c>
      <c r="F443" s="35">
        <v>26</v>
      </c>
      <c r="G443" s="37">
        <v>1</v>
      </c>
      <c r="H443" s="42">
        <v>1</v>
      </c>
      <c r="I443" s="37">
        <v>9.1999999999999993</v>
      </c>
      <c r="J443" s="38">
        <v>13</v>
      </c>
      <c r="K443" s="15">
        <v>0</v>
      </c>
      <c r="L443" s="31">
        <v>1</v>
      </c>
      <c r="M443" s="37">
        <v>0</v>
      </c>
      <c r="N443" s="37">
        <v>0.5</v>
      </c>
      <c r="O443" s="28">
        <v>0</v>
      </c>
      <c r="P443">
        <v>50914</v>
      </c>
      <c r="Q443">
        <v>0.249</v>
      </c>
      <c r="R443">
        <v>43</v>
      </c>
      <c r="S443">
        <v>3.7867274569402226E-2</v>
      </c>
      <c r="T443">
        <v>79</v>
      </c>
      <c r="U443" s="22">
        <f t="shared" si="6"/>
        <v>233.75949367088609</v>
      </c>
      <c r="V443">
        <v>0</v>
      </c>
      <c r="W443" t="s">
        <v>481</v>
      </c>
      <c r="X443">
        <v>18467</v>
      </c>
      <c r="Y443" s="22">
        <v>233.75949367088609</v>
      </c>
      <c r="Z443">
        <v>9.9</v>
      </c>
    </row>
    <row r="444" spans="1:26">
      <c r="A444" t="s">
        <v>482</v>
      </c>
      <c r="B444" t="s">
        <v>398</v>
      </c>
      <c r="C444" s="34" t="s">
        <v>399</v>
      </c>
      <c r="D444" s="15">
        <v>0.69049345444478138</v>
      </c>
      <c r="E444" s="37">
        <v>1</v>
      </c>
      <c r="F444" s="35">
        <v>26</v>
      </c>
      <c r="G444" s="37">
        <v>1</v>
      </c>
      <c r="H444" s="42">
        <v>1</v>
      </c>
      <c r="I444" s="37">
        <v>9.1999999999999993</v>
      </c>
      <c r="J444" s="38">
        <v>13</v>
      </c>
      <c r="K444" s="15">
        <v>0</v>
      </c>
      <c r="L444" s="31">
        <v>1</v>
      </c>
      <c r="M444" s="37">
        <v>0</v>
      </c>
      <c r="N444" s="37">
        <v>0.5</v>
      </c>
      <c r="O444" s="28">
        <v>0</v>
      </c>
      <c r="P444">
        <v>68476</v>
      </c>
      <c r="Q444">
        <v>0.13800000000000001</v>
      </c>
      <c r="R444">
        <v>40.799999999999997</v>
      </c>
      <c r="S444">
        <v>0.13184650370687634</v>
      </c>
      <c r="T444">
        <v>14</v>
      </c>
      <c r="U444" s="22">
        <f t="shared" si="6"/>
        <v>10836.142857142857</v>
      </c>
      <c r="V444">
        <v>0</v>
      </c>
      <c r="W444" t="s">
        <v>482</v>
      </c>
      <c r="X444">
        <v>151706</v>
      </c>
      <c r="Y444" s="22">
        <v>10836.142857142857</v>
      </c>
      <c r="Z444">
        <v>8.3000000000000007</v>
      </c>
    </row>
    <row r="445" spans="1:26">
      <c r="A445" t="s">
        <v>483</v>
      </c>
      <c r="B445" t="s">
        <v>398</v>
      </c>
      <c r="C445" s="34" t="s">
        <v>399</v>
      </c>
      <c r="D445" s="15">
        <v>0.7056910569105691</v>
      </c>
      <c r="E445" s="37">
        <v>1</v>
      </c>
      <c r="F445" s="35">
        <v>26</v>
      </c>
      <c r="G445" s="37">
        <v>1</v>
      </c>
      <c r="H445" s="42">
        <v>1</v>
      </c>
      <c r="I445" s="37">
        <v>9.1999999999999993</v>
      </c>
      <c r="J445" s="38">
        <v>13</v>
      </c>
      <c r="K445" s="15">
        <v>0</v>
      </c>
      <c r="L445" s="31">
        <v>1</v>
      </c>
      <c r="M445" s="37">
        <v>0</v>
      </c>
      <c r="N445" s="37">
        <v>0.5</v>
      </c>
      <c r="O445" s="28">
        <v>0</v>
      </c>
      <c r="P445">
        <v>57839</v>
      </c>
      <c r="Q445">
        <v>0.316</v>
      </c>
      <c r="R445">
        <v>46.8</v>
      </c>
      <c r="S445">
        <v>4.4680541405908894E-2</v>
      </c>
      <c r="T445">
        <v>6</v>
      </c>
      <c r="U445" s="22">
        <f t="shared" si="6"/>
        <v>922.5</v>
      </c>
      <c r="V445">
        <v>0</v>
      </c>
      <c r="W445" t="s">
        <v>483</v>
      </c>
      <c r="X445">
        <v>5535</v>
      </c>
      <c r="Y445" s="22">
        <v>922.5</v>
      </c>
      <c r="Z445">
        <v>6.4</v>
      </c>
    </row>
    <row r="446" spans="1:26">
      <c r="A446" t="s">
        <v>484</v>
      </c>
      <c r="B446" t="s">
        <v>398</v>
      </c>
      <c r="C446" s="34" t="s">
        <v>399</v>
      </c>
      <c r="D446" s="15">
        <v>0.70035823950870013</v>
      </c>
      <c r="E446" s="37">
        <v>1</v>
      </c>
      <c r="F446" s="35">
        <v>26</v>
      </c>
      <c r="G446" s="37">
        <v>1</v>
      </c>
      <c r="H446" s="42">
        <v>1</v>
      </c>
      <c r="I446" s="37">
        <v>9.1999999999999993</v>
      </c>
      <c r="J446" s="38">
        <v>13</v>
      </c>
      <c r="K446" s="15">
        <v>0</v>
      </c>
      <c r="L446" s="31">
        <v>1</v>
      </c>
      <c r="M446" s="37">
        <v>0</v>
      </c>
      <c r="N446" s="37">
        <v>0.5</v>
      </c>
      <c r="O446" s="28">
        <v>0</v>
      </c>
      <c r="P446">
        <v>63510</v>
      </c>
      <c r="Q446">
        <v>0.185</v>
      </c>
      <c r="R446">
        <v>43.9</v>
      </c>
      <c r="S446">
        <v>8.7026917628010517E-3</v>
      </c>
      <c r="T446">
        <v>27</v>
      </c>
      <c r="U446" s="22">
        <f t="shared" si="6"/>
        <v>144.74074074074073</v>
      </c>
      <c r="V446">
        <v>0</v>
      </c>
      <c r="W446" t="s">
        <v>484</v>
      </c>
      <c r="X446">
        <v>3908</v>
      </c>
      <c r="Y446" s="22">
        <v>144.74074074074073</v>
      </c>
      <c r="Z446">
        <v>6.7</v>
      </c>
    </row>
    <row r="447" spans="1:26">
      <c r="A447" t="s">
        <v>485</v>
      </c>
      <c r="B447" t="s">
        <v>398</v>
      </c>
      <c r="C447" s="34" t="s">
        <v>399</v>
      </c>
      <c r="D447" s="15">
        <v>0.70854565688514026</v>
      </c>
      <c r="E447" s="37">
        <v>1</v>
      </c>
      <c r="F447" s="35">
        <v>26</v>
      </c>
      <c r="G447" s="37">
        <v>1</v>
      </c>
      <c r="H447" s="42">
        <v>1</v>
      </c>
      <c r="I447" s="37">
        <v>9.1999999999999993</v>
      </c>
      <c r="J447" s="38">
        <v>13</v>
      </c>
      <c r="K447" s="15">
        <v>0</v>
      </c>
      <c r="L447" s="31">
        <v>1</v>
      </c>
      <c r="M447" s="37">
        <v>0</v>
      </c>
      <c r="N447" s="37">
        <v>0.5</v>
      </c>
      <c r="O447" s="28">
        <v>0</v>
      </c>
      <c r="P447">
        <v>55725</v>
      </c>
      <c r="Q447">
        <v>0.16600000000000001</v>
      </c>
      <c r="R447">
        <v>45.2</v>
      </c>
      <c r="S447">
        <v>4.7792009176065766E-3</v>
      </c>
      <c r="T447">
        <v>9</v>
      </c>
      <c r="U447" s="22">
        <f t="shared" si="6"/>
        <v>1897</v>
      </c>
      <c r="V447">
        <v>0</v>
      </c>
      <c r="W447" t="s">
        <v>485</v>
      </c>
      <c r="X447">
        <v>17073</v>
      </c>
      <c r="Y447" s="22">
        <v>1897</v>
      </c>
      <c r="Z447">
        <v>6.7</v>
      </c>
    </row>
    <row r="448" spans="1:26">
      <c r="A448" t="s">
        <v>486</v>
      </c>
      <c r="B448" t="s">
        <v>398</v>
      </c>
      <c r="C448" s="34" t="s">
        <v>399</v>
      </c>
      <c r="D448" s="15">
        <v>0.68708293612964733</v>
      </c>
      <c r="E448" s="37">
        <v>1</v>
      </c>
      <c r="F448" s="35">
        <v>26</v>
      </c>
      <c r="G448" s="37">
        <v>1</v>
      </c>
      <c r="H448" s="42">
        <v>1</v>
      </c>
      <c r="I448" s="37">
        <v>9.1999999999999993</v>
      </c>
      <c r="J448" s="38">
        <v>13</v>
      </c>
      <c r="K448" s="15">
        <v>0</v>
      </c>
      <c r="L448" s="31">
        <v>1</v>
      </c>
      <c r="M448" s="37">
        <v>0</v>
      </c>
      <c r="N448" s="37">
        <v>0.5</v>
      </c>
      <c r="O448" s="28">
        <v>0</v>
      </c>
      <c r="P448">
        <v>58265</v>
      </c>
      <c r="Q448">
        <v>0.14799999999999999</v>
      </c>
      <c r="R448">
        <v>45.2</v>
      </c>
      <c r="S448">
        <v>9.0892227787052488E-3</v>
      </c>
      <c r="T448">
        <v>113</v>
      </c>
      <c r="U448" s="22">
        <f t="shared" si="6"/>
        <v>37.13274336283186</v>
      </c>
      <c r="V448">
        <v>0</v>
      </c>
      <c r="W448" t="s">
        <v>486</v>
      </c>
      <c r="X448">
        <v>4196</v>
      </c>
      <c r="Y448" s="22">
        <v>37.13274336283186</v>
      </c>
      <c r="Z448">
        <v>7.4</v>
      </c>
    </row>
    <row r="449" spans="1:82">
      <c r="A449" t="s">
        <v>487</v>
      </c>
      <c r="B449" t="s">
        <v>398</v>
      </c>
      <c r="C449" s="34" t="s">
        <v>399</v>
      </c>
      <c r="D449" s="15">
        <v>0.62933150653650738</v>
      </c>
      <c r="E449" s="37">
        <v>1</v>
      </c>
      <c r="F449" s="35">
        <v>26</v>
      </c>
      <c r="G449" s="37">
        <v>1</v>
      </c>
      <c r="H449" s="42">
        <v>1</v>
      </c>
      <c r="I449" s="37">
        <v>9.1999999999999993</v>
      </c>
      <c r="J449" s="38">
        <v>13</v>
      </c>
      <c r="K449" s="15">
        <v>0</v>
      </c>
      <c r="L449" s="31">
        <v>1</v>
      </c>
      <c r="M449" s="37">
        <v>0</v>
      </c>
      <c r="N449" s="37">
        <v>0.5</v>
      </c>
      <c r="O449" s="28">
        <v>0</v>
      </c>
      <c r="P449">
        <v>56263</v>
      </c>
      <c r="Q449">
        <v>0.158</v>
      </c>
      <c r="R449">
        <v>45.7</v>
      </c>
      <c r="S449">
        <v>0.10491537994740746</v>
      </c>
      <c r="T449">
        <v>23</v>
      </c>
      <c r="U449" s="22">
        <f t="shared" si="6"/>
        <v>1523.2173913043478</v>
      </c>
      <c r="V449">
        <v>0</v>
      </c>
      <c r="W449" t="s">
        <v>487</v>
      </c>
      <c r="X449">
        <v>35034</v>
      </c>
      <c r="Y449" s="22">
        <v>1523.2173913043478</v>
      </c>
      <c r="Z449">
        <v>7.4</v>
      </c>
    </row>
    <row r="450" spans="1:82">
      <c r="A450" t="s">
        <v>488</v>
      </c>
      <c r="B450" t="s">
        <v>398</v>
      </c>
      <c r="C450" s="34" t="s">
        <v>399</v>
      </c>
      <c r="D450" s="15">
        <v>0.67633058434053561</v>
      </c>
      <c r="E450" s="37">
        <v>1</v>
      </c>
      <c r="F450" s="35">
        <v>26</v>
      </c>
      <c r="G450" s="37">
        <v>1</v>
      </c>
      <c r="H450" s="42">
        <v>1</v>
      </c>
      <c r="I450" s="37">
        <v>9.1999999999999993</v>
      </c>
      <c r="J450" s="38">
        <v>13</v>
      </c>
      <c r="K450" s="15">
        <v>0</v>
      </c>
      <c r="L450" s="31">
        <v>1</v>
      </c>
      <c r="M450" s="37">
        <v>0</v>
      </c>
      <c r="N450" s="37">
        <v>0.5</v>
      </c>
      <c r="O450" s="28">
        <v>0</v>
      </c>
      <c r="P450">
        <v>65427</v>
      </c>
      <c r="Q450">
        <v>0.183</v>
      </c>
      <c r="R450">
        <v>41.4</v>
      </c>
      <c r="S450">
        <v>1.4320264280210264E-2</v>
      </c>
      <c r="T450">
        <v>61</v>
      </c>
      <c r="U450" s="22">
        <f t="shared" ref="U450:U513" si="7">X450/T450</f>
        <v>1673.7377049180327</v>
      </c>
      <c r="V450">
        <v>0</v>
      </c>
      <c r="W450" t="s">
        <v>488</v>
      </c>
      <c r="X450">
        <v>102098</v>
      </c>
      <c r="Y450" s="22">
        <v>1673.7377049180327</v>
      </c>
      <c r="Z450">
        <v>8.1999999999999993</v>
      </c>
    </row>
    <row r="451" spans="1:82">
      <c r="A451" t="s">
        <v>489</v>
      </c>
      <c r="B451" t="s">
        <v>398</v>
      </c>
      <c r="C451" s="34" t="s">
        <v>399</v>
      </c>
      <c r="D451" s="15">
        <v>0.67615279257342875</v>
      </c>
      <c r="E451" s="37">
        <v>1</v>
      </c>
      <c r="F451" s="35">
        <v>26</v>
      </c>
      <c r="G451" s="37">
        <v>1</v>
      </c>
      <c r="H451" s="42">
        <v>1</v>
      </c>
      <c r="I451" s="37">
        <v>9.1999999999999993</v>
      </c>
      <c r="J451" s="38">
        <v>13</v>
      </c>
      <c r="K451" s="15">
        <v>0</v>
      </c>
      <c r="L451" s="31">
        <v>1</v>
      </c>
      <c r="M451" s="37">
        <v>0</v>
      </c>
      <c r="N451" s="37">
        <v>0.5</v>
      </c>
      <c r="O451" s="28">
        <v>0</v>
      </c>
      <c r="P451">
        <v>52384</v>
      </c>
      <c r="Q451">
        <v>0.23599999999999999</v>
      </c>
      <c r="R451">
        <v>44.4</v>
      </c>
      <c r="S451">
        <v>1.2978698638109649E-2</v>
      </c>
      <c r="T451">
        <v>14</v>
      </c>
      <c r="U451" s="22">
        <f t="shared" si="7"/>
        <v>938.71428571428567</v>
      </c>
      <c r="V451">
        <v>0</v>
      </c>
      <c r="W451" t="s">
        <v>489</v>
      </c>
      <c r="X451">
        <v>13142</v>
      </c>
      <c r="Y451" s="22">
        <v>938.71428571428567</v>
      </c>
      <c r="Z451">
        <v>8.1999999999999993</v>
      </c>
    </row>
    <row r="452" spans="1:82">
      <c r="A452" t="s">
        <v>490</v>
      </c>
      <c r="B452" t="s">
        <v>398</v>
      </c>
      <c r="C452" s="34" t="s">
        <v>399</v>
      </c>
      <c r="D452" s="15">
        <v>0.54382037948965189</v>
      </c>
      <c r="E452" s="37">
        <v>1</v>
      </c>
      <c r="F452" s="35">
        <v>26</v>
      </c>
      <c r="G452" s="37">
        <v>1</v>
      </c>
      <c r="H452" s="42">
        <v>1</v>
      </c>
      <c r="I452" s="37">
        <v>9.1999999999999993</v>
      </c>
      <c r="J452" s="38">
        <v>13</v>
      </c>
      <c r="K452" s="15">
        <v>0</v>
      </c>
      <c r="L452" s="31">
        <v>1</v>
      </c>
      <c r="M452" s="37">
        <v>0</v>
      </c>
      <c r="N452" s="37">
        <v>0.5</v>
      </c>
      <c r="O452" s="28">
        <v>0</v>
      </c>
      <c r="P452">
        <v>49825</v>
      </c>
      <c r="Q452">
        <v>0.191</v>
      </c>
      <c r="R452">
        <v>41</v>
      </c>
      <c r="S452">
        <v>0.13982243483196172</v>
      </c>
      <c r="T452">
        <v>27</v>
      </c>
      <c r="U452" s="22">
        <f t="shared" si="7"/>
        <v>2151.037037037037</v>
      </c>
      <c r="V452">
        <v>0</v>
      </c>
      <c r="W452" t="s">
        <v>490</v>
      </c>
      <c r="X452">
        <v>58078</v>
      </c>
      <c r="Y452" s="22">
        <v>2151.037037037037</v>
      </c>
      <c r="Z452">
        <v>9.4</v>
      </c>
    </row>
    <row r="453" spans="1:82">
      <c r="A453" t="s">
        <v>491</v>
      </c>
      <c r="B453" t="s">
        <v>398</v>
      </c>
      <c r="C453" s="34" t="s">
        <v>399</v>
      </c>
      <c r="D453" s="15">
        <v>0.62352285395763651</v>
      </c>
      <c r="E453" s="37">
        <v>1</v>
      </c>
      <c r="F453" s="35">
        <v>26</v>
      </c>
      <c r="G453" s="37">
        <v>1</v>
      </c>
      <c r="H453" s="42">
        <v>1</v>
      </c>
      <c r="I453" s="37">
        <v>9.1999999999999993</v>
      </c>
      <c r="J453" s="38">
        <v>13</v>
      </c>
      <c r="K453" s="15">
        <v>0</v>
      </c>
      <c r="L453" s="31">
        <v>1</v>
      </c>
      <c r="M453" s="37">
        <v>0</v>
      </c>
      <c r="N453" s="37">
        <v>0.5</v>
      </c>
      <c r="O453" s="28">
        <v>0</v>
      </c>
      <c r="P453">
        <v>56183</v>
      </c>
      <c r="Q453">
        <v>0.13900000000000001</v>
      </c>
      <c r="R453">
        <v>42.6</v>
      </c>
      <c r="S453">
        <v>8.9262041537781708E-3</v>
      </c>
      <c r="T453">
        <v>11</v>
      </c>
      <c r="U453" s="22">
        <f t="shared" si="7"/>
        <v>815.4545454545455</v>
      </c>
      <c r="V453">
        <v>0</v>
      </c>
      <c r="W453" t="s">
        <v>491</v>
      </c>
      <c r="X453">
        <v>8970</v>
      </c>
      <c r="Y453" s="22">
        <v>815.4545454545455</v>
      </c>
      <c r="Z453">
        <v>9.6999999999999993</v>
      </c>
    </row>
    <row r="454" spans="1:82">
      <c r="A454" t="s">
        <v>492</v>
      </c>
      <c r="B454" t="s">
        <v>398</v>
      </c>
      <c r="C454" s="34" t="s">
        <v>399</v>
      </c>
      <c r="D454" s="15">
        <v>0.59826021180030253</v>
      </c>
      <c r="E454" s="37">
        <v>1</v>
      </c>
      <c r="F454" s="35">
        <v>26</v>
      </c>
      <c r="G454" s="37">
        <v>1</v>
      </c>
      <c r="H454" s="42">
        <v>1</v>
      </c>
      <c r="I454" s="37">
        <v>9.1999999999999993</v>
      </c>
      <c r="J454" s="38">
        <v>13</v>
      </c>
      <c r="K454" s="15">
        <v>0</v>
      </c>
      <c r="L454" s="31">
        <v>1</v>
      </c>
      <c r="M454" s="37">
        <v>0</v>
      </c>
      <c r="N454" s="37">
        <v>0.5</v>
      </c>
      <c r="O454" s="28">
        <v>0</v>
      </c>
      <c r="P454">
        <v>61734</v>
      </c>
      <c r="Q454">
        <v>0.16300000000000001</v>
      </c>
      <c r="R454">
        <v>40</v>
      </c>
      <c r="S454">
        <v>2.9058711671024483E-2</v>
      </c>
      <c r="T454">
        <v>15</v>
      </c>
      <c r="U454" s="22">
        <f t="shared" si="7"/>
        <v>881.33333333333337</v>
      </c>
      <c r="V454">
        <v>0</v>
      </c>
      <c r="W454" t="s">
        <v>492</v>
      </c>
      <c r="X454">
        <v>13220</v>
      </c>
      <c r="Y454" s="22">
        <v>881.33333333333337</v>
      </c>
      <c r="Z454">
        <v>6.4</v>
      </c>
    </row>
    <row r="455" spans="1:82">
      <c r="A455" t="s">
        <v>493</v>
      </c>
      <c r="B455" t="s">
        <v>398</v>
      </c>
      <c r="C455" s="34" t="s">
        <v>399</v>
      </c>
      <c r="D455" s="15">
        <v>0.72164383561643841</v>
      </c>
      <c r="E455" s="37">
        <v>1</v>
      </c>
      <c r="F455" s="35">
        <v>26</v>
      </c>
      <c r="G455" s="37">
        <v>1</v>
      </c>
      <c r="H455" s="42">
        <v>1</v>
      </c>
      <c r="I455" s="37">
        <v>9.1999999999999993</v>
      </c>
      <c r="J455" s="38">
        <v>13</v>
      </c>
      <c r="K455" s="15">
        <v>0</v>
      </c>
      <c r="L455" s="31">
        <v>1</v>
      </c>
      <c r="M455" s="37">
        <v>0</v>
      </c>
      <c r="N455" s="37">
        <v>0.5</v>
      </c>
      <c r="O455" s="28">
        <v>0</v>
      </c>
      <c r="P455">
        <v>66746</v>
      </c>
      <c r="Q455">
        <v>0.187</v>
      </c>
      <c r="R455">
        <v>43.9</v>
      </c>
      <c r="S455">
        <v>1.0778530332823538E-2</v>
      </c>
      <c r="T455">
        <v>18</v>
      </c>
      <c r="U455" s="22">
        <f t="shared" si="7"/>
        <v>608.33333333333337</v>
      </c>
      <c r="V455">
        <v>0</v>
      </c>
      <c r="W455" t="s">
        <v>493</v>
      </c>
      <c r="X455">
        <v>10950</v>
      </c>
      <c r="Y455" s="22">
        <v>608.33333333333337</v>
      </c>
      <c r="Z455">
        <v>5.3</v>
      </c>
    </row>
    <row r="456" spans="1:82">
      <c r="A456" t="s">
        <v>494</v>
      </c>
      <c r="B456" t="s">
        <v>398</v>
      </c>
      <c r="C456" s="34" t="s">
        <v>399</v>
      </c>
      <c r="D456" s="15">
        <v>0.67542184017828721</v>
      </c>
      <c r="E456" s="37">
        <v>1</v>
      </c>
      <c r="F456" s="35">
        <v>26</v>
      </c>
      <c r="G456" s="37">
        <v>1</v>
      </c>
      <c r="H456" s="42">
        <v>1</v>
      </c>
      <c r="I456" s="37">
        <v>9.1999999999999993</v>
      </c>
      <c r="J456" s="38">
        <v>13</v>
      </c>
      <c r="K456" s="15">
        <v>0</v>
      </c>
      <c r="L456" s="31">
        <v>1</v>
      </c>
      <c r="M456" s="37">
        <v>0</v>
      </c>
      <c r="N456" s="37">
        <v>0.5</v>
      </c>
      <c r="O456" s="28">
        <v>0</v>
      </c>
      <c r="P456">
        <v>51669</v>
      </c>
      <c r="Q456">
        <v>0.188</v>
      </c>
      <c r="R456">
        <v>43.4</v>
      </c>
      <c r="S456">
        <v>6.945736434108527E-3</v>
      </c>
      <c r="T456">
        <v>18</v>
      </c>
      <c r="U456" s="22">
        <f t="shared" si="7"/>
        <v>698</v>
      </c>
      <c r="V456">
        <v>0</v>
      </c>
      <c r="W456" t="s">
        <v>494</v>
      </c>
      <c r="X456">
        <v>12564</v>
      </c>
      <c r="Y456" s="22">
        <v>698</v>
      </c>
      <c r="Z456">
        <v>8.4</v>
      </c>
    </row>
    <row r="457" spans="1:82">
      <c r="A457" t="s">
        <v>495</v>
      </c>
      <c r="B457" t="s">
        <v>398</v>
      </c>
      <c r="C457" s="34" t="s">
        <v>399</v>
      </c>
      <c r="D457" s="15">
        <v>0.70448072906778048</v>
      </c>
      <c r="E457" s="37">
        <v>1</v>
      </c>
      <c r="F457" s="35">
        <v>26</v>
      </c>
      <c r="G457" s="37">
        <v>1</v>
      </c>
      <c r="H457" s="42">
        <v>1</v>
      </c>
      <c r="I457" s="37">
        <v>9.1999999999999993</v>
      </c>
      <c r="J457" s="38">
        <v>13</v>
      </c>
      <c r="K457" s="15">
        <v>0</v>
      </c>
      <c r="L457" s="31">
        <v>1</v>
      </c>
      <c r="M457" s="37">
        <v>0</v>
      </c>
      <c r="N457" s="37">
        <v>0.5</v>
      </c>
      <c r="O457" s="28">
        <v>0</v>
      </c>
      <c r="P457">
        <v>50653</v>
      </c>
      <c r="Q457">
        <v>0.127</v>
      </c>
      <c r="R457">
        <v>43.6</v>
      </c>
      <c r="S457">
        <v>7.3875570362859416E-3</v>
      </c>
      <c r="T457">
        <v>18</v>
      </c>
      <c r="U457" s="22">
        <f t="shared" si="7"/>
        <v>585.22222222222217</v>
      </c>
      <c r="V457">
        <v>0</v>
      </c>
      <c r="W457" t="s">
        <v>495</v>
      </c>
      <c r="X457">
        <v>10534</v>
      </c>
      <c r="Y457" s="22">
        <v>585.22222222222217</v>
      </c>
      <c r="Z457">
        <v>8.1</v>
      </c>
    </row>
    <row r="458" spans="1:82">
      <c r="A458" t="s">
        <v>496</v>
      </c>
      <c r="B458" t="s">
        <v>398</v>
      </c>
      <c r="C458" s="34" t="s">
        <v>399</v>
      </c>
      <c r="D458" s="15">
        <v>0.63529821304246925</v>
      </c>
      <c r="E458" s="37">
        <v>1</v>
      </c>
      <c r="F458" s="35">
        <v>26</v>
      </c>
      <c r="G458" s="37">
        <v>1</v>
      </c>
      <c r="H458" s="42">
        <v>1</v>
      </c>
      <c r="I458" s="37">
        <v>9.1999999999999993</v>
      </c>
      <c r="J458" s="38">
        <v>13</v>
      </c>
      <c r="K458" s="15">
        <v>0</v>
      </c>
      <c r="L458" s="31">
        <v>1</v>
      </c>
      <c r="M458" s="37">
        <v>0</v>
      </c>
      <c r="N458" s="37">
        <v>0.5</v>
      </c>
      <c r="O458" s="28">
        <v>0</v>
      </c>
      <c r="P458">
        <v>56805</v>
      </c>
      <c r="Q458">
        <v>0.13100000000000001</v>
      </c>
      <c r="R458">
        <v>43.6</v>
      </c>
      <c r="S458">
        <v>1.8468849567080087E-2</v>
      </c>
      <c r="T458">
        <v>31</v>
      </c>
      <c r="U458" s="22">
        <f t="shared" si="7"/>
        <v>1390</v>
      </c>
      <c r="V458">
        <v>0</v>
      </c>
      <c r="W458" t="s">
        <v>496</v>
      </c>
      <c r="X458">
        <v>43090</v>
      </c>
      <c r="Y458" s="22">
        <v>1390</v>
      </c>
      <c r="Z458">
        <v>8.1</v>
      </c>
    </row>
    <row r="459" spans="1:82">
      <c r="A459" t="s">
        <v>497</v>
      </c>
      <c r="B459" t="s">
        <v>398</v>
      </c>
      <c r="C459" s="34" t="s">
        <v>399</v>
      </c>
      <c r="D459" s="15">
        <v>0.66122709401512891</v>
      </c>
      <c r="E459" s="37">
        <v>1</v>
      </c>
      <c r="F459" s="35">
        <v>26</v>
      </c>
      <c r="G459" s="37">
        <v>1</v>
      </c>
      <c r="H459" s="42">
        <v>1</v>
      </c>
      <c r="I459" s="37">
        <v>9.1999999999999993</v>
      </c>
      <c r="J459" s="38">
        <v>13</v>
      </c>
      <c r="K459" s="15">
        <v>0</v>
      </c>
      <c r="L459" s="31">
        <v>1</v>
      </c>
      <c r="M459" s="37">
        <v>0</v>
      </c>
      <c r="N459" s="37">
        <v>0.5</v>
      </c>
      <c r="O459" s="28">
        <v>0</v>
      </c>
      <c r="P459">
        <v>93994</v>
      </c>
      <c r="Q459">
        <v>0.154</v>
      </c>
      <c r="R459">
        <v>38.4</v>
      </c>
      <c r="S459">
        <v>0.12336098320888016</v>
      </c>
      <c r="T459">
        <v>305</v>
      </c>
      <c r="U459" s="22">
        <f t="shared" si="7"/>
        <v>1711.2</v>
      </c>
      <c r="V459">
        <v>0</v>
      </c>
      <c r="W459" t="s">
        <v>497</v>
      </c>
      <c r="X459">
        <v>521916</v>
      </c>
      <c r="Y459" s="22">
        <v>1711.2</v>
      </c>
      <c r="Z459">
        <v>9.1999999999999993</v>
      </c>
    </row>
    <row r="460" spans="1:82">
      <c r="A460" t="s">
        <v>498</v>
      </c>
      <c r="B460" t="s">
        <v>398</v>
      </c>
      <c r="C460" s="34" t="s">
        <v>399</v>
      </c>
      <c r="D460" s="15">
        <v>0.64539823178566635</v>
      </c>
      <c r="E460" s="37">
        <v>1</v>
      </c>
      <c r="F460" s="35">
        <v>26</v>
      </c>
      <c r="G460" s="37">
        <v>1</v>
      </c>
      <c r="H460" s="42">
        <v>1</v>
      </c>
      <c r="I460" s="37">
        <v>9.1999999999999993</v>
      </c>
      <c r="J460" s="38">
        <v>13</v>
      </c>
      <c r="K460" s="15">
        <v>0</v>
      </c>
      <c r="L460" s="31">
        <v>1</v>
      </c>
      <c r="M460" s="37">
        <v>0</v>
      </c>
      <c r="N460" s="37">
        <v>0.5</v>
      </c>
      <c r="O460" s="28">
        <v>0</v>
      </c>
      <c r="P460">
        <v>55447</v>
      </c>
      <c r="Q460">
        <v>0.32100000000000001</v>
      </c>
      <c r="R460">
        <v>41.4</v>
      </c>
      <c r="S460">
        <v>4.7904280839777685E-2</v>
      </c>
      <c r="T460">
        <v>45</v>
      </c>
      <c r="U460" s="22">
        <f t="shared" si="7"/>
        <v>1158.7333333333333</v>
      </c>
      <c r="V460">
        <v>0</v>
      </c>
      <c r="W460" t="s">
        <v>498</v>
      </c>
      <c r="X460">
        <v>52143</v>
      </c>
      <c r="Y460" s="22">
        <v>1158.7333333333333</v>
      </c>
      <c r="Z460">
        <v>8.8000000000000007</v>
      </c>
    </row>
    <row r="461" spans="1:82">
      <c r="A461" t="s">
        <v>499</v>
      </c>
      <c r="B461" t="s">
        <v>398</v>
      </c>
      <c r="C461" s="34" t="s">
        <v>399</v>
      </c>
      <c r="D461" s="15">
        <v>0.58955857777285359</v>
      </c>
      <c r="E461" s="37">
        <v>1</v>
      </c>
      <c r="F461" s="35">
        <v>26</v>
      </c>
      <c r="G461" s="37">
        <v>1</v>
      </c>
      <c r="H461" s="42">
        <v>1</v>
      </c>
      <c r="I461" s="37">
        <v>9.1999999999999993</v>
      </c>
      <c r="J461" s="38">
        <v>13</v>
      </c>
      <c r="K461" s="15">
        <v>0</v>
      </c>
      <c r="L461" s="31">
        <v>1</v>
      </c>
      <c r="M461" s="37">
        <v>0</v>
      </c>
      <c r="N461" s="37">
        <v>0.5</v>
      </c>
      <c r="O461" s="28">
        <v>0</v>
      </c>
      <c r="P461">
        <v>57113</v>
      </c>
      <c r="Q461">
        <v>0.217</v>
      </c>
      <c r="R461">
        <v>39.799999999999997</v>
      </c>
      <c r="S461">
        <v>0.14267464061096136</v>
      </c>
      <c r="T461">
        <v>59</v>
      </c>
      <c r="U461" s="22">
        <f t="shared" si="7"/>
        <v>3671.4915254237289</v>
      </c>
      <c r="V461">
        <v>0</v>
      </c>
      <c r="W461" t="s">
        <v>499</v>
      </c>
      <c r="X461">
        <v>216618</v>
      </c>
      <c r="Y461" s="22">
        <v>3671.4915254237289</v>
      </c>
      <c r="Z461">
        <v>11.5</v>
      </c>
    </row>
    <row r="462" spans="1:82">
      <c r="A462" t="s">
        <v>500</v>
      </c>
      <c r="B462" t="s">
        <v>398</v>
      </c>
      <c r="C462" s="34" t="s">
        <v>399</v>
      </c>
      <c r="D462" s="15">
        <v>0.73259271919330027</v>
      </c>
      <c r="E462" s="37">
        <v>1</v>
      </c>
      <c r="F462" s="35">
        <v>26</v>
      </c>
      <c r="G462" s="37">
        <v>1</v>
      </c>
      <c r="H462" s="42">
        <v>1</v>
      </c>
      <c r="I462" s="37">
        <v>9.1999999999999993</v>
      </c>
      <c r="J462" s="38">
        <v>13</v>
      </c>
      <c r="K462" s="15">
        <v>0</v>
      </c>
      <c r="L462" s="31">
        <v>1</v>
      </c>
      <c r="M462" s="37">
        <v>0</v>
      </c>
      <c r="N462" s="37">
        <v>0.5</v>
      </c>
      <c r="O462" s="28">
        <v>0</v>
      </c>
      <c r="P462">
        <v>85085</v>
      </c>
      <c r="Q462">
        <v>0.20899999999999999</v>
      </c>
      <c r="R462">
        <v>40.6</v>
      </c>
      <c r="S462">
        <v>7.3447063419716111E-3</v>
      </c>
      <c r="T462">
        <v>35</v>
      </c>
      <c r="U462" s="22">
        <f t="shared" si="7"/>
        <v>835.85714285714289</v>
      </c>
      <c r="V462">
        <v>0</v>
      </c>
      <c r="W462" t="s">
        <v>500</v>
      </c>
      <c r="X462">
        <v>29255</v>
      </c>
      <c r="Y462" s="22">
        <v>835.85714285714289</v>
      </c>
      <c r="Z462">
        <v>6.2</v>
      </c>
    </row>
    <row r="463" spans="1:82" s="24" customFormat="1">
      <c r="A463" t="s">
        <v>501</v>
      </c>
      <c r="B463" t="s">
        <v>502</v>
      </c>
      <c r="C463" s="25" t="s">
        <v>503</v>
      </c>
      <c r="D463" s="15">
        <v>0.5789902611955503</v>
      </c>
      <c r="E463" s="28">
        <v>1</v>
      </c>
      <c r="F463" s="28">
        <v>28</v>
      </c>
      <c r="G463" s="28">
        <v>0</v>
      </c>
      <c r="H463" s="27">
        <v>0</v>
      </c>
      <c r="I463" s="28">
        <v>42.1</v>
      </c>
      <c r="J463" s="30">
        <v>12</v>
      </c>
      <c r="K463" s="26">
        <v>0</v>
      </c>
      <c r="L463" s="31">
        <v>1</v>
      </c>
      <c r="M463" s="28">
        <v>4</v>
      </c>
      <c r="N463" s="28">
        <v>0.25</v>
      </c>
      <c r="O463" s="28">
        <v>1</v>
      </c>
      <c r="P463" s="24">
        <v>62282</v>
      </c>
      <c r="Q463" s="24">
        <v>0.26300000000000001</v>
      </c>
      <c r="R463" s="24">
        <v>33.700000000000003</v>
      </c>
      <c r="S463" s="24">
        <v>6.6941872141024214E-3</v>
      </c>
      <c r="T463" s="24">
        <v>6</v>
      </c>
      <c r="U463" s="22">
        <f t="shared" si="7"/>
        <v>4090.1666666666665</v>
      </c>
      <c r="V463" s="24">
        <v>0</v>
      </c>
      <c r="W463" t="s">
        <v>501</v>
      </c>
      <c r="X463">
        <v>24541</v>
      </c>
      <c r="Y463" s="22">
        <v>4090.1666666666665</v>
      </c>
      <c r="Z463" s="24">
        <v>5.7</v>
      </c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</row>
    <row r="464" spans="1:82">
      <c r="A464" t="s">
        <v>504</v>
      </c>
      <c r="B464" t="s">
        <v>502</v>
      </c>
      <c r="C464" s="34" t="s">
        <v>503</v>
      </c>
      <c r="D464" s="15">
        <v>0.59884892595937589</v>
      </c>
      <c r="E464" s="37">
        <v>1</v>
      </c>
      <c r="F464" s="35">
        <v>28</v>
      </c>
      <c r="G464" s="37">
        <v>0</v>
      </c>
      <c r="H464" s="18">
        <v>0</v>
      </c>
      <c r="I464" s="37">
        <v>42.1</v>
      </c>
      <c r="J464" s="38">
        <v>12</v>
      </c>
      <c r="K464" s="15">
        <v>0</v>
      </c>
      <c r="L464" s="31">
        <v>1</v>
      </c>
      <c r="M464" s="37">
        <v>4</v>
      </c>
      <c r="N464" s="37">
        <v>0.25</v>
      </c>
      <c r="O464" s="37">
        <v>1</v>
      </c>
      <c r="P464">
        <v>62680</v>
      </c>
      <c r="Q464">
        <v>0.14399999999999999</v>
      </c>
      <c r="R464">
        <v>36</v>
      </c>
      <c r="S464">
        <v>0.12000300454307634</v>
      </c>
      <c r="T464">
        <v>72</v>
      </c>
      <c r="U464" s="22">
        <f t="shared" si="7"/>
        <v>3921.4583333333335</v>
      </c>
      <c r="V464">
        <v>0</v>
      </c>
      <c r="W464" t="s">
        <v>504</v>
      </c>
      <c r="X464">
        <v>282345</v>
      </c>
      <c r="Y464" s="22">
        <v>3921.4583333333335</v>
      </c>
      <c r="Z464">
        <v>7.9</v>
      </c>
    </row>
    <row r="465" spans="1:26">
      <c r="A465" t="s">
        <v>505</v>
      </c>
      <c r="B465" t="s">
        <v>502</v>
      </c>
      <c r="C465" s="34" t="s">
        <v>503</v>
      </c>
      <c r="D465" s="15">
        <v>0.56705790297339598</v>
      </c>
      <c r="E465" s="37">
        <v>1</v>
      </c>
      <c r="F465" s="35">
        <v>28</v>
      </c>
      <c r="G465" s="37">
        <v>0</v>
      </c>
      <c r="H465" s="18">
        <v>0</v>
      </c>
      <c r="I465" s="37">
        <v>42.1</v>
      </c>
      <c r="J465" s="38">
        <v>12</v>
      </c>
      <c r="K465" s="15">
        <v>0</v>
      </c>
      <c r="L465" s="31">
        <v>1</v>
      </c>
      <c r="M465" s="37">
        <v>4</v>
      </c>
      <c r="N465" s="37">
        <v>0.25</v>
      </c>
      <c r="O465" s="37">
        <v>1</v>
      </c>
      <c r="P465">
        <v>72458</v>
      </c>
      <c r="Q465">
        <v>0.29899999999999999</v>
      </c>
      <c r="R465">
        <v>37.6</v>
      </c>
      <c r="S465">
        <v>2.5116765593071907E-2</v>
      </c>
      <c r="T465">
        <v>12</v>
      </c>
      <c r="U465" s="22">
        <f t="shared" si="7"/>
        <v>5325</v>
      </c>
      <c r="V465">
        <v>0</v>
      </c>
      <c r="W465" t="s">
        <v>505</v>
      </c>
      <c r="X465">
        <v>63900</v>
      </c>
      <c r="Y465" s="22">
        <v>5325</v>
      </c>
      <c r="Z465">
        <v>6.7</v>
      </c>
    </row>
    <row r="466" spans="1:26">
      <c r="A466" t="s">
        <v>506</v>
      </c>
      <c r="B466" t="s">
        <v>502</v>
      </c>
      <c r="C466" s="34" t="s">
        <v>503</v>
      </c>
      <c r="D466" s="15">
        <v>0.62742107671191094</v>
      </c>
      <c r="E466" s="37">
        <v>1</v>
      </c>
      <c r="F466" s="35">
        <v>28</v>
      </c>
      <c r="G466" s="37">
        <v>0</v>
      </c>
      <c r="H466" s="18">
        <v>0</v>
      </c>
      <c r="I466" s="37">
        <v>42.1</v>
      </c>
      <c r="J466" s="38">
        <v>12</v>
      </c>
      <c r="K466" s="15">
        <v>0</v>
      </c>
      <c r="L466" s="31">
        <v>1</v>
      </c>
      <c r="M466" s="37">
        <v>4</v>
      </c>
      <c r="N466" s="37">
        <v>0.25</v>
      </c>
      <c r="O466" s="37">
        <v>1</v>
      </c>
      <c r="P466">
        <v>60738</v>
      </c>
      <c r="Q466">
        <v>0.35199999999999998</v>
      </c>
      <c r="R466">
        <v>40.4</v>
      </c>
      <c r="S466">
        <v>1.0325837540156035E-2</v>
      </c>
      <c r="T466">
        <v>6</v>
      </c>
      <c r="U466" s="22">
        <f t="shared" si="7"/>
        <v>1092.8333333333333</v>
      </c>
      <c r="V466">
        <v>0</v>
      </c>
      <c r="W466" t="s">
        <v>506</v>
      </c>
      <c r="X466">
        <v>6557</v>
      </c>
      <c r="Y466" s="22">
        <v>1092.8333333333333</v>
      </c>
      <c r="Z466">
        <v>5.4</v>
      </c>
    </row>
    <row r="467" spans="1:26">
      <c r="A467" t="s">
        <v>507</v>
      </c>
      <c r="B467" t="s">
        <v>502</v>
      </c>
      <c r="C467" s="34" t="s">
        <v>503</v>
      </c>
      <c r="D467" s="15">
        <v>0.57967717473729818</v>
      </c>
      <c r="E467" s="37">
        <v>1</v>
      </c>
      <c r="F467" s="35">
        <v>28</v>
      </c>
      <c r="G467" s="37">
        <v>0</v>
      </c>
      <c r="H467" s="18">
        <v>0</v>
      </c>
      <c r="I467" s="37">
        <v>42.1</v>
      </c>
      <c r="J467" s="38">
        <v>12</v>
      </c>
      <c r="K467" s="15">
        <v>0</v>
      </c>
      <c r="L467" s="31">
        <v>1</v>
      </c>
      <c r="M467" s="37">
        <v>4</v>
      </c>
      <c r="N467" s="37">
        <v>0.25</v>
      </c>
      <c r="O467" s="37">
        <v>1</v>
      </c>
      <c r="P467">
        <v>47553</v>
      </c>
      <c r="Q467">
        <v>0.17499999999999999</v>
      </c>
      <c r="R467">
        <v>44.6</v>
      </c>
      <c r="S467">
        <v>9.3303608289984317E-3</v>
      </c>
      <c r="T467">
        <v>2</v>
      </c>
      <c r="U467" s="22">
        <f t="shared" si="7"/>
        <v>4615.5</v>
      </c>
      <c r="V467">
        <v>0</v>
      </c>
      <c r="W467" t="s">
        <v>507</v>
      </c>
      <c r="X467">
        <v>9231</v>
      </c>
      <c r="Y467" s="22">
        <v>4615.5</v>
      </c>
      <c r="Z467">
        <v>8.1</v>
      </c>
    </row>
    <row r="468" spans="1:26">
      <c r="A468" t="s">
        <v>508</v>
      </c>
      <c r="B468" t="s">
        <v>502</v>
      </c>
      <c r="C468" s="34" t="s">
        <v>503</v>
      </c>
      <c r="D468" s="15">
        <v>0.76700981661058121</v>
      </c>
      <c r="E468" s="37">
        <v>1</v>
      </c>
      <c r="F468" s="35">
        <v>28</v>
      </c>
      <c r="G468" s="37">
        <v>0</v>
      </c>
      <c r="H468" s="18">
        <v>0</v>
      </c>
      <c r="I468" s="37">
        <v>42.1</v>
      </c>
      <c r="J468" s="38">
        <v>12</v>
      </c>
      <c r="K468" s="15">
        <v>0</v>
      </c>
      <c r="L468" s="31">
        <v>1</v>
      </c>
      <c r="M468" s="37">
        <v>4</v>
      </c>
      <c r="N468" s="37">
        <v>0.25</v>
      </c>
      <c r="O468" s="37">
        <v>1</v>
      </c>
      <c r="P468">
        <v>98047</v>
      </c>
      <c r="Q468">
        <v>0.14199999999999999</v>
      </c>
      <c r="R468">
        <v>38.1</v>
      </c>
      <c r="S468">
        <v>2.344870244889926E-2</v>
      </c>
      <c r="T468">
        <v>10</v>
      </c>
      <c r="U468" s="22">
        <f t="shared" si="7"/>
        <v>5022.1000000000004</v>
      </c>
      <c r="V468">
        <v>0</v>
      </c>
      <c r="W468" t="s">
        <v>508</v>
      </c>
      <c r="X468">
        <v>50221</v>
      </c>
      <c r="Y468" s="22">
        <v>5022.1000000000004</v>
      </c>
      <c r="Z468">
        <v>4.4000000000000004</v>
      </c>
    </row>
    <row r="469" spans="1:26">
      <c r="A469" t="s">
        <v>509</v>
      </c>
      <c r="B469" t="s">
        <v>502</v>
      </c>
      <c r="C469" s="34" t="s">
        <v>503</v>
      </c>
      <c r="D469" s="15">
        <v>0.71928559987185647</v>
      </c>
      <c r="E469" s="37">
        <v>1</v>
      </c>
      <c r="F469" s="35">
        <v>28</v>
      </c>
      <c r="G469" s="37">
        <v>0</v>
      </c>
      <c r="H469" s="18">
        <v>0</v>
      </c>
      <c r="I469" s="37">
        <v>42.1</v>
      </c>
      <c r="J469" s="38">
        <v>12</v>
      </c>
      <c r="K469" s="15">
        <v>0</v>
      </c>
      <c r="L469" s="31">
        <v>1</v>
      </c>
      <c r="M469" s="37">
        <v>4</v>
      </c>
      <c r="N469" s="37">
        <v>0.25</v>
      </c>
      <c r="O469" s="37">
        <v>1</v>
      </c>
      <c r="P469">
        <v>66839</v>
      </c>
      <c r="Q469">
        <v>0.49399999999999999</v>
      </c>
      <c r="R469">
        <v>50.3</v>
      </c>
      <c r="S469">
        <v>8.2030745381733629E-3</v>
      </c>
      <c r="T469">
        <v>18</v>
      </c>
      <c r="U469" s="22">
        <f t="shared" si="7"/>
        <v>693.66666666666663</v>
      </c>
      <c r="V469">
        <v>0</v>
      </c>
      <c r="W469" t="s">
        <v>509</v>
      </c>
      <c r="X469">
        <v>12486</v>
      </c>
      <c r="Y469" s="22">
        <v>693.66666666666663</v>
      </c>
      <c r="Z469">
        <v>6.9</v>
      </c>
    </row>
    <row r="470" spans="1:26">
      <c r="A470" t="s">
        <v>510</v>
      </c>
      <c r="B470" t="s">
        <v>502</v>
      </c>
      <c r="C470" s="34" t="s">
        <v>503</v>
      </c>
      <c r="D470" s="15">
        <v>0.6013299556681444</v>
      </c>
      <c r="E470" s="37">
        <v>1</v>
      </c>
      <c r="F470" s="35">
        <v>28</v>
      </c>
      <c r="G470" s="37">
        <v>0</v>
      </c>
      <c r="H470" s="18">
        <v>0</v>
      </c>
      <c r="I470" s="37">
        <v>42.1</v>
      </c>
      <c r="J470" s="38">
        <v>12</v>
      </c>
      <c r="K470" s="15">
        <v>0</v>
      </c>
      <c r="L470" s="31">
        <v>1</v>
      </c>
      <c r="M470" s="37">
        <v>4</v>
      </c>
      <c r="N470" s="37">
        <v>0.25</v>
      </c>
      <c r="O470" s="37">
        <v>1</v>
      </c>
      <c r="P470">
        <v>57019</v>
      </c>
      <c r="Q470">
        <v>0.27700000000000002</v>
      </c>
      <c r="R470">
        <v>43.2</v>
      </c>
      <c r="S470">
        <v>1.0820913875362747E-2</v>
      </c>
      <c r="T470">
        <v>6</v>
      </c>
      <c r="U470" s="22">
        <f t="shared" si="7"/>
        <v>2631.6666666666665</v>
      </c>
      <c r="V470">
        <v>0</v>
      </c>
      <c r="W470" t="s">
        <v>510</v>
      </c>
      <c r="X470">
        <v>15790</v>
      </c>
      <c r="Y470" s="22">
        <v>2631.6666666666665</v>
      </c>
      <c r="Z470">
        <v>6.3</v>
      </c>
    </row>
    <row r="471" spans="1:26">
      <c r="A471" t="s">
        <v>511</v>
      </c>
      <c r="B471" t="s">
        <v>502</v>
      </c>
      <c r="C471" s="34" t="s">
        <v>503</v>
      </c>
      <c r="D471" s="15">
        <v>0.52286097636494999</v>
      </c>
      <c r="E471" s="37">
        <v>1</v>
      </c>
      <c r="F471" s="35">
        <v>28</v>
      </c>
      <c r="G471" s="37">
        <v>0</v>
      </c>
      <c r="H471" s="18">
        <v>0</v>
      </c>
      <c r="I471" s="37">
        <v>42.1</v>
      </c>
      <c r="J471" s="38">
        <v>12</v>
      </c>
      <c r="K471" s="15">
        <v>0</v>
      </c>
      <c r="L471" s="31">
        <v>1</v>
      </c>
      <c r="M471" s="37">
        <v>4</v>
      </c>
      <c r="N471" s="37">
        <v>0.25</v>
      </c>
      <c r="O471" s="37">
        <v>1</v>
      </c>
      <c r="P471">
        <v>53813</v>
      </c>
      <c r="Q471">
        <v>0.14699999999999999</v>
      </c>
      <c r="R471">
        <v>41.2</v>
      </c>
      <c r="S471">
        <v>2.4820724511126987E-2</v>
      </c>
      <c r="T471">
        <v>7</v>
      </c>
      <c r="U471" s="22">
        <f t="shared" si="7"/>
        <v>4152.4285714285716</v>
      </c>
      <c r="V471">
        <v>0</v>
      </c>
      <c r="W471" t="s">
        <v>511</v>
      </c>
      <c r="X471">
        <v>29067</v>
      </c>
      <c r="Y471" s="22">
        <v>4152.4285714285716</v>
      </c>
      <c r="Z471">
        <v>7</v>
      </c>
    </row>
    <row r="472" spans="1:26">
      <c r="A472" t="s">
        <v>512</v>
      </c>
      <c r="B472" t="s">
        <v>502</v>
      </c>
      <c r="C472" s="34" t="s">
        <v>503</v>
      </c>
      <c r="D472" s="15">
        <v>0.62987352243289718</v>
      </c>
      <c r="E472" s="37">
        <v>1</v>
      </c>
      <c r="F472" s="35">
        <v>28</v>
      </c>
      <c r="G472" s="37">
        <v>0</v>
      </c>
      <c r="H472" s="18">
        <v>0</v>
      </c>
      <c r="I472" s="37">
        <v>42.1</v>
      </c>
      <c r="J472" s="38">
        <v>12</v>
      </c>
      <c r="K472" s="15">
        <v>0</v>
      </c>
      <c r="L472" s="31">
        <v>1</v>
      </c>
      <c r="M472" s="37">
        <v>4</v>
      </c>
      <c r="N472" s="37">
        <v>0.25</v>
      </c>
      <c r="O472" s="37">
        <v>1</v>
      </c>
      <c r="P472">
        <v>62822</v>
      </c>
      <c r="Q472">
        <v>0.13600000000000001</v>
      </c>
      <c r="R472">
        <v>39.4</v>
      </c>
      <c r="S472">
        <v>8.4019348512191699E-2</v>
      </c>
      <c r="T472">
        <v>38</v>
      </c>
      <c r="U472" s="22">
        <f t="shared" si="7"/>
        <v>2417.7368421052633</v>
      </c>
      <c r="V472">
        <v>0</v>
      </c>
      <c r="W472" t="s">
        <v>512</v>
      </c>
      <c r="X472">
        <v>91874</v>
      </c>
      <c r="Y472" s="22">
        <v>2417.7368421052633</v>
      </c>
      <c r="Z472">
        <v>7.3</v>
      </c>
    </row>
    <row r="473" spans="1:26">
      <c r="A473" t="s">
        <v>513</v>
      </c>
      <c r="B473" t="s">
        <v>502</v>
      </c>
      <c r="C473" s="34" t="s">
        <v>503</v>
      </c>
      <c r="D473" s="15">
        <v>0.60631672597864772</v>
      </c>
      <c r="E473" s="37">
        <v>1</v>
      </c>
      <c r="F473" s="35">
        <v>28</v>
      </c>
      <c r="G473" s="37">
        <v>0</v>
      </c>
      <c r="H473" s="18">
        <v>0</v>
      </c>
      <c r="I473" s="37">
        <v>42.1</v>
      </c>
      <c r="J473" s="38">
        <v>12</v>
      </c>
      <c r="K473" s="15">
        <v>0</v>
      </c>
      <c r="L473" s="31">
        <v>1</v>
      </c>
      <c r="M473" s="37">
        <v>4</v>
      </c>
      <c r="N473" s="37">
        <v>0.25</v>
      </c>
      <c r="O473" s="37">
        <v>1</v>
      </c>
      <c r="P473">
        <v>64245</v>
      </c>
      <c r="Q473">
        <v>0.22800000000000001</v>
      </c>
      <c r="R473">
        <v>41.2</v>
      </c>
      <c r="S473">
        <v>7.9109731632537195E-3</v>
      </c>
      <c r="T473">
        <v>8</v>
      </c>
      <c r="U473" s="22">
        <f t="shared" si="7"/>
        <v>2529</v>
      </c>
      <c r="V473">
        <v>0</v>
      </c>
      <c r="W473" t="s">
        <v>513</v>
      </c>
      <c r="X473">
        <v>20232</v>
      </c>
      <c r="Y473" s="22">
        <v>2529</v>
      </c>
      <c r="Z473">
        <v>6.7</v>
      </c>
    </row>
    <row r="474" spans="1:26">
      <c r="A474" t="s">
        <v>514</v>
      </c>
      <c r="B474" t="s">
        <v>502</v>
      </c>
      <c r="C474" s="34" t="s">
        <v>503</v>
      </c>
      <c r="D474" s="15">
        <v>0.54071321195924504</v>
      </c>
      <c r="E474" s="37">
        <v>1</v>
      </c>
      <c r="F474" s="35">
        <v>28</v>
      </c>
      <c r="G474" s="37">
        <v>0</v>
      </c>
      <c r="H474" s="18">
        <v>0</v>
      </c>
      <c r="I474" s="37">
        <v>42.1</v>
      </c>
      <c r="J474" s="38">
        <v>12</v>
      </c>
      <c r="K474" s="15">
        <v>0</v>
      </c>
      <c r="L474" s="31">
        <v>1</v>
      </c>
      <c r="M474" s="37">
        <v>4</v>
      </c>
      <c r="N474" s="37">
        <v>0.25</v>
      </c>
      <c r="O474" s="37">
        <v>1</v>
      </c>
      <c r="P474">
        <v>60609</v>
      </c>
      <c r="Q474">
        <v>0.16300000000000001</v>
      </c>
      <c r="R474">
        <v>37.799999999999997</v>
      </c>
      <c r="S474">
        <v>8.5307771146078248E-3</v>
      </c>
      <c r="T474">
        <v>7</v>
      </c>
      <c r="U474" s="22">
        <f t="shared" si="7"/>
        <v>3421.1428571428573</v>
      </c>
      <c r="V474">
        <v>0</v>
      </c>
      <c r="W474" t="s">
        <v>514</v>
      </c>
      <c r="X474">
        <v>23948</v>
      </c>
      <c r="Y474" s="22">
        <v>3421.1428571428573</v>
      </c>
      <c r="Z474">
        <v>5.7</v>
      </c>
    </row>
    <row r="475" spans="1:26">
      <c r="A475" t="s">
        <v>515</v>
      </c>
      <c r="B475" t="s">
        <v>502</v>
      </c>
      <c r="C475" s="34" t="s">
        <v>503</v>
      </c>
      <c r="D475" s="15">
        <v>0.59724571152452288</v>
      </c>
      <c r="E475" s="37">
        <v>1</v>
      </c>
      <c r="F475" s="35">
        <v>28</v>
      </c>
      <c r="G475" s="37">
        <v>0</v>
      </c>
      <c r="H475" s="18">
        <v>0</v>
      </c>
      <c r="I475" s="37">
        <v>42.1</v>
      </c>
      <c r="J475" s="38">
        <v>12</v>
      </c>
      <c r="K475" s="15">
        <v>0</v>
      </c>
      <c r="L475" s="31">
        <v>1</v>
      </c>
      <c r="M475" s="37">
        <v>4</v>
      </c>
      <c r="N475" s="37">
        <v>0.25</v>
      </c>
      <c r="O475" s="37">
        <v>1</v>
      </c>
      <c r="P475">
        <v>52031</v>
      </c>
      <c r="Q475">
        <v>0.14899999999999999</v>
      </c>
      <c r="R475">
        <v>44.5</v>
      </c>
      <c r="S475">
        <v>8.2660332541567693E-3</v>
      </c>
      <c r="T475">
        <v>7</v>
      </c>
      <c r="U475" s="22">
        <f t="shared" si="7"/>
        <v>1182.5714285714287</v>
      </c>
      <c r="V475">
        <v>0</v>
      </c>
      <c r="W475" t="s">
        <v>515</v>
      </c>
      <c r="X475">
        <v>8278</v>
      </c>
      <c r="Y475" s="22">
        <v>1182.5714285714287</v>
      </c>
      <c r="Z475">
        <v>7.3</v>
      </c>
    </row>
    <row r="476" spans="1:26">
      <c r="A476" t="s">
        <v>516</v>
      </c>
      <c r="B476" t="s">
        <v>502</v>
      </c>
      <c r="C476" s="34" t="s">
        <v>503</v>
      </c>
      <c r="D476" s="15">
        <v>0.50859428182437028</v>
      </c>
      <c r="E476" s="37">
        <v>1</v>
      </c>
      <c r="F476" s="35">
        <v>28</v>
      </c>
      <c r="G476" s="37">
        <v>0</v>
      </c>
      <c r="H476" s="18">
        <v>0</v>
      </c>
      <c r="I476" s="37">
        <v>42.1</v>
      </c>
      <c r="J476" s="38">
        <v>12</v>
      </c>
      <c r="K476" s="15">
        <v>0</v>
      </c>
      <c r="L476" s="31">
        <v>1</v>
      </c>
      <c r="M476" s="37">
        <v>4</v>
      </c>
      <c r="N476" s="37">
        <v>0.25</v>
      </c>
      <c r="O476" s="37">
        <v>1</v>
      </c>
      <c r="P476">
        <v>59888</v>
      </c>
      <c r="Q476">
        <v>0.11700000000000001</v>
      </c>
      <c r="R476">
        <v>34.6</v>
      </c>
      <c r="S476">
        <v>2.3317149193790087E-2</v>
      </c>
      <c r="T476">
        <v>17</v>
      </c>
      <c r="U476" s="22">
        <f t="shared" si="7"/>
        <v>1382.5882352941176</v>
      </c>
      <c r="V476">
        <v>0</v>
      </c>
      <c r="W476" t="s">
        <v>516</v>
      </c>
      <c r="X476">
        <v>23504</v>
      </c>
      <c r="Y476" s="22">
        <v>1382.5882352941176</v>
      </c>
      <c r="Z476">
        <v>3.9</v>
      </c>
    </row>
    <row r="477" spans="1:26">
      <c r="A477" t="s">
        <v>517</v>
      </c>
      <c r="B477" t="s">
        <v>502</v>
      </c>
      <c r="C477" s="34" t="s">
        <v>503</v>
      </c>
      <c r="D477" s="15">
        <v>0.65726714829488075</v>
      </c>
      <c r="E477" s="37">
        <v>1</v>
      </c>
      <c r="F477" s="35">
        <v>28</v>
      </c>
      <c r="G477" s="37">
        <v>0</v>
      </c>
      <c r="H477" s="18">
        <v>0</v>
      </c>
      <c r="I477" s="37">
        <v>42.1</v>
      </c>
      <c r="J477" s="38">
        <v>12</v>
      </c>
      <c r="K477" s="15">
        <v>0</v>
      </c>
      <c r="L477" s="31">
        <v>1</v>
      </c>
      <c r="M477" s="37">
        <v>4</v>
      </c>
      <c r="N477" s="37">
        <v>0.25</v>
      </c>
      <c r="O477" s="37">
        <v>1</v>
      </c>
      <c r="P477">
        <v>73150</v>
      </c>
      <c r="Q477">
        <v>0.13700000000000001</v>
      </c>
      <c r="R477">
        <v>42.7</v>
      </c>
      <c r="S477">
        <v>7.2900658076210743E-3</v>
      </c>
      <c r="T477">
        <v>10</v>
      </c>
      <c r="U477" s="22">
        <f t="shared" si="7"/>
        <v>3861.9</v>
      </c>
      <c r="V477">
        <v>0</v>
      </c>
      <c r="W477" t="s">
        <v>517</v>
      </c>
      <c r="X477">
        <v>38619</v>
      </c>
      <c r="Y477" s="22">
        <v>3861.9</v>
      </c>
      <c r="Z477">
        <v>7</v>
      </c>
    </row>
    <row r="478" spans="1:26">
      <c r="A478" t="s">
        <v>518</v>
      </c>
      <c r="B478" t="s">
        <v>502</v>
      </c>
      <c r="C478" s="34" t="s">
        <v>503</v>
      </c>
      <c r="D478" s="15">
        <v>0.6072152211514702</v>
      </c>
      <c r="E478" s="37">
        <v>1</v>
      </c>
      <c r="F478" s="35">
        <v>28</v>
      </c>
      <c r="G478" s="37">
        <v>0</v>
      </c>
      <c r="H478" s="18">
        <v>0</v>
      </c>
      <c r="I478" s="37">
        <v>42.1</v>
      </c>
      <c r="J478" s="38">
        <v>12</v>
      </c>
      <c r="K478" s="15">
        <v>0</v>
      </c>
      <c r="L478" s="31">
        <v>1</v>
      </c>
      <c r="M478" s="37">
        <v>4</v>
      </c>
      <c r="N478" s="37">
        <v>0.25</v>
      </c>
      <c r="O478" s="37">
        <v>1</v>
      </c>
      <c r="P478">
        <v>64871</v>
      </c>
      <c r="Q478">
        <v>0.249</v>
      </c>
      <c r="R478">
        <v>39.9</v>
      </c>
      <c r="S478">
        <v>7.0281503873039861E-3</v>
      </c>
      <c r="T478">
        <v>13</v>
      </c>
      <c r="U478" s="22">
        <f t="shared" si="7"/>
        <v>1556.5384615384614</v>
      </c>
      <c r="V478">
        <v>0</v>
      </c>
      <c r="W478" t="s">
        <v>518</v>
      </c>
      <c r="X478">
        <v>20235</v>
      </c>
      <c r="Y478" s="22">
        <v>1556.5384615384614</v>
      </c>
      <c r="Z478">
        <v>7.6</v>
      </c>
    </row>
    <row r="479" spans="1:26">
      <c r="A479" t="s">
        <v>519</v>
      </c>
      <c r="B479" t="s">
        <v>502</v>
      </c>
      <c r="C479" s="34" t="s">
        <v>503</v>
      </c>
      <c r="D479" s="15">
        <v>0.59437361838718472</v>
      </c>
      <c r="E479" s="37">
        <v>1</v>
      </c>
      <c r="F479" s="35">
        <v>28</v>
      </c>
      <c r="G479" s="37">
        <v>0</v>
      </c>
      <c r="H479" s="18">
        <v>0</v>
      </c>
      <c r="I479" s="37">
        <v>42.1</v>
      </c>
      <c r="J479" s="38">
        <v>12</v>
      </c>
      <c r="K479" s="15">
        <v>0</v>
      </c>
      <c r="L479" s="31">
        <v>1</v>
      </c>
      <c r="M479" s="37">
        <v>4</v>
      </c>
      <c r="N479" s="37">
        <v>0.25</v>
      </c>
      <c r="O479" s="37">
        <v>1</v>
      </c>
      <c r="P479">
        <v>65059</v>
      </c>
      <c r="Q479">
        <v>0.20799999999999999</v>
      </c>
      <c r="R479">
        <v>39.299999999999997</v>
      </c>
      <c r="S479">
        <v>6.6748273552440125E-3</v>
      </c>
      <c r="T479">
        <v>10</v>
      </c>
      <c r="U479" s="22">
        <f t="shared" si="7"/>
        <v>3302.3</v>
      </c>
      <c r="V479">
        <v>0</v>
      </c>
      <c r="W479" t="s">
        <v>519</v>
      </c>
      <c r="X479">
        <v>33023</v>
      </c>
      <c r="Y479" s="22">
        <v>3302.3</v>
      </c>
      <c r="Z479">
        <v>7</v>
      </c>
    </row>
    <row r="480" spans="1:26">
      <c r="A480" t="s">
        <v>520</v>
      </c>
      <c r="B480" t="s">
        <v>502</v>
      </c>
      <c r="C480" s="34" t="s">
        <v>503</v>
      </c>
      <c r="D480" s="15">
        <v>0.51606857926130578</v>
      </c>
      <c r="E480" s="37">
        <v>1</v>
      </c>
      <c r="F480" s="35">
        <v>28</v>
      </c>
      <c r="G480" s="37">
        <v>0</v>
      </c>
      <c r="H480" s="18">
        <v>0</v>
      </c>
      <c r="I480" s="37">
        <v>42.1</v>
      </c>
      <c r="J480" s="38">
        <v>12</v>
      </c>
      <c r="K480" s="15">
        <v>0</v>
      </c>
      <c r="L480" s="31">
        <v>1</v>
      </c>
      <c r="M480" s="37">
        <v>4</v>
      </c>
      <c r="N480" s="37">
        <v>0.25</v>
      </c>
      <c r="O480" s="37">
        <v>1</v>
      </c>
      <c r="P480">
        <v>50533</v>
      </c>
      <c r="Q480">
        <v>0.187</v>
      </c>
      <c r="R480">
        <v>35.9</v>
      </c>
      <c r="S480">
        <v>7.2734268049354442E-2</v>
      </c>
      <c r="T480">
        <v>49</v>
      </c>
      <c r="U480" s="22">
        <f t="shared" si="7"/>
        <v>1905.7346938775511</v>
      </c>
      <c r="V480">
        <v>0</v>
      </c>
      <c r="W480" t="s">
        <v>520</v>
      </c>
      <c r="X480">
        <v>93381</v>
      </c>
      <c r="Y480" s="22">
        <v>1905.7346938775511</v>
      </c>
      <c r="Z480">
        <v>7.5</v>
      </c>
    </row>
    <row r="481" spans="1:26">
      <c r="A481" t="s">
        <v>521</v>
      </c>
      <c r="B481" t="s">
        <v>502</v>
      </c>
      <c r="C481" s="34" t="s">
        <v>503</v>
      </c>
      <c r="D481" s="15">
        <v>0.67351421588342664</v>
      </c>
      <c r="E481" s="37">
        <v>1</v>
      </c>
      <c r="F481" s="35">
        <v>28</v>
      </c>
      <c r="G481" s="37">
        <v>0</v>
      </c>
      <c r="H481" s="18">
        <v>0</v>
      </c>
      <c r="I481" s="37">
        <v>42.1</v>
      </c>
      <c r="J481" s="38">
        <v>12</v>
      </c>
      <c r="K481" s="15">
        <v>0</v>
      </c>
      <c r="L481" s="31">
        <v>1</v>
      </c>
      <c r="M481" s="37">
        <v>4</v>
      </c>
      <c r="N481" s="37">
        <v>0.25</v>
      </c>
      <c r="O481" s="37">
        <v>1</v>
      </c>
      <c r="P481">
        <v>67615</v>
      </c>
      <c r="Q481">
        <v>0.254</v>
      </c>
      <c r="R481">
        <v>40.6</v>
      </c>
      <c r="S481">
        <v>1.0288018697156474E-2</v>
      </c>
      <c r="T481">
        <v>19</v>
      </c>
      <c r="U481" s="22">
        <f t="shared" si="7"/>
        <v>1701.2105263157894</v>
      </c>
      <c r="V481">
        <v>0</v>
      </c>
      <c r="W481" t="s">
        <v>521</v>
      </c>
      <c r="X481">
        <v>32323</v>
      </c>
      <c r="Y481" s="22">
        <v>1701.2105263157894</v>
      </c>
      <c r="Z481">
        <v>4.5999999999999996</v>
      </c>
    </row>
    <row r="482" spans="1:26">
      <c r="A482" t="s">
        <v>522</v>
      </c>
      <c r="B482" t="s">
        <v>502</v>
      </c>
      <c r="C482" s="34" t="s">
        <v>503</v>
      </c>
      <c r="D482" s="15">
        <v>0.49624747329868779</v>
      </c>
      <c r="E482" s="37">
        <v>1</v>
      </c>
      <c r="F482" s="35">
        <v>28</v>
      </c>
      <c r="G482" s="37">
        <v>0</v>
      </c>
      <c r="H482" s="18">
        <v>0</v>
      </c>
      <c r="I482" s="37">
        <v>42.1</v>
      </c>
      <c r="J482" s="38">
        <v>12</v>
      </c>
      <c r="K482" s="15">
        <v>0</v>
      </c>
      <c r="L482" s="31">
        <v>1</v>
      </c>
      <c r="M482" s="37">
        <v>4</v>
      </c>
      <c r="N482" s="37">
        <v>0.25</v>
      </c>
      <c r="O482" s="37">
        <v>1</v>
      </c>
      <c r="P482">
        <v>62233</v>
      </c>
      <c r="Q482">
        <v>0.246</v>
      </c>
      <c r="R482">
        <v>35.700000000000003</v>
      </c>
      <c r="S482">
        <v>6.1565442572578427E-2</v>
      </c>
      <c r="T482">
        <v>29</v>
      </c>
      <c r="U482" s="22">
        <f t="shared" si="7"/>
        <v>5168.9310344827591</v>
      </c>
      <c r="V482">
        <v>0</v>
      </c>
      <c r="W482" t="s">
        <v>522</v>
      </c>
      <c r="X482">
        <v>149899</v>
      </c>
      <c r="Y482" s="22">
        <v>5168.9310344827591</v>
      </c>
      <c r="Z482">
        <v>7.7</v>
      </c>
    </row>
    <row r="483" spans="1:26">
      <c r="A483" t="s">
        <v>523</v>
      </c>
      <c r="B483" t="s">
        <v>502</v>
      </c>
      <c r="C483" s="34" t="s">
        <v>503</v>
      </c>
      <c r="D483" s="15">
        <v>0.55978350914011155</v>
      </c>
      <c r="E483" s="37">
        <v>1</v>
      </c>
      <c r="F483" s="35">
        <v>28</v>
      </c>
      <c r="G483" s="37">
        <v>0</v>
      </c>
      <c r="H483" s="18">
        <v>0</v>
      </c>
      <c r="I483" s="37">
        <v>42.1</v>
      </c>
      <c r="J483" s="38">
        <v>12</v>
      </c>
      <c r="K483" s="15">
        <v>0</v>
      </c>
      <c r="L483" s="31">
        <v>1</v>
      </c>
      <c r="M483" s="37">
        <v>4</v>
      </c>
      <c r="N483" s="37">
        <v>0.25</v>
      </c>
      <c r="O483" s="37">
        <v>1</v>
      </c>
      <c r="P483">
        <v>50642</v>
      </c>
      <c r="Q483">
        <v>0.2</v>
      </c>
      <c r="R483">
        <v>43.2</v>
      </c>
      <c r="S483">
        <v>1.5366835031247325E-2</v>
      </c>
      <c r="T483">
        <v>17</v>
      </c>
      <c r="U483" s="22">
        <f t="shared" si="7"/>
        <v>1065.1176470588234</v>
      </c>
      <c r="V483">
        <v>0</v>
      </c>
      <c r="W483" t="s">
        <v>523</v>
      </c>
      <c r="X483">
        <v>18107</v>
      </c>
      <c r="Y483" s="22">
        <v>1065.1176470588234</v>
      </c>
      <c r="Z483">
        <v>9.9</v>
      </c>
    </row>
    <row r="484" spans="1:26">
      <c r="A484" t="s">
        <v>524</v>
      </c>
      <c r="B484" t="s">
        <v>502</v>
      </c>
      <c r="C484" s="34" t="s">
        <v>503</v>
      </c>
      <c r="D484" s="15">
        <v>0.68758943992104615</v>
      </c>
      <c r="E484" s="37">
        <v>1</v>
      </c>
      <c r="F484" s="35">
        <v>28</v>
      </c>
      <c r="G484" s="37">
        <v>0</v>
      </c>
      <c r="H484" s="18">
        <v>0</v>
      </c>
      <c r="I484" s="37">
        <v>42.1</v>
      </c>
      <c r="J484" s="38">
        <v>12</v>
      </c>
      <c r="K484" s="15">
        <v>0</v>
      </c>
      <c r="L484" s="31">
        <v>1</v>
      </c>
      <c r="M484" s="37">
        <v>4</v>
      </c>
      <c r="N484" s="37">
        <v>0.25</v>
      </c>
      <c r="O484" s="37">
        <v>1</v>
      </c>
      <c r="P484">
        <v>67330</v>
      </c>
      <c r="Q484">
        <v>0.151</v>
      </c>
      <c r="R484">
        <v>39.799999999999997</v>
      </c>
      <c r="S484">
        <v>5.610552857444509E-2</v>
      </c>
      <c r="T484">
        <v>10</v>
      </c>
      <c r="U484" s="22">
        <f t="shared" si="7"/>
        <v>6079.5</v>
      </c>
      <c r="V484">
        <v>0</v>
      </c>
      <c r="W484" t="s">
        <v>524</v>
      </c>
      <c r="X484">
        <v>60795</v>
      </c>
      <c r="Y484" s="22">
        <v>6079.5</v>
      </c>
      <c r="Z484">
        <v>6.6</v>
      </c>
    </row>
    <row r="485" spans="1:26">
      <c r="A485" t="s">
        <v>525</v>
      </c>
      <c r="B485" t="s">
        <v>502</v>
      </c>
      <c r="C485" s="34" t="s">
        <v>503</v>
      </c>
      <c r="D485" s="15">
        <v>0.62400375058602908</v>
      </c>
      <c r="E485" s="37">
        <v>1</v>
      </c>
      <c r="F485" s="35">
        <v>28</v>
      </c>
      <c r="G485" s="37">
        <v>0</v>
      </c>
      <c r="H485" s="18">
        <v>0</v>
      </c>
      <c r="I485" s="37">
        <v>42.1</v>
      </c>
      <c r="J485" s="38">
        <v>12</v>
      </c>
      <c r="K485" s="15">
        <v>0</v>
      </c>
      <c r="L485" s="31">
        <v>1</v>
      </c>
      <c r="M485" s="37">
        <v>4</v>
      </c>
      <c r="N485" s="37">
        <v>0.25</v>
      </c>
      <c r="O485" s="37">
        <v>1</v>
      </c>
      <c r="P485">
        <v>55195</v>
      </c>
      <c r="Q485">
        <v>0.30299999999999999</v>
      </c>
      <c r="R485">
        <v>43.3</v>
      </c>
      <c r="S485">
        <v>6.3701995995874535E-3</v>
      </c>
      <c r="T485">
        <v>5</v>
      </c>
      <c r="U485" s="22">
        <f t="shared" si="7"/>
        <v>2559.6</v>
      </c>
      <c r="V485">
        <v>0</v>
      </c>
      <c r="W485" t="s">
        <v>525</v>
      </c>
      <c r="X485">
        <v>12798</v>
      </c>
      <c r="Y485" s="22">
        <v>2559.6</v>
      </c>
      <c r="Z485">
        <v>6.7</v>
      </c>
    </row>
    <row r="486" spans="1:26">
      <c r="A486" t="s">
        <v>526</v>
      </c>
      <c r="B486" t="s">
        <v>502</v>
      </c>
      <c r="C486" s="34" t="s">
        <v>503</v>
      </c>
      <c r="D486" s="15">
        <v>0.68516615279205206</v>
      </c>
      <c r="E486" s="37">
        <v>1</v>
      </c>
      <c r="F486" s="35">
        <v>28</v>
      </c>
      <c r="G486" s="37">
        <v>0</v>
      </c>
      <c r="H486" s="18">
        <v>0</v>
      </c>
      <c r="I486" s="37">
        <v>42.1</v>
      </c>
      <c r="J486" s="38">
        <v>12</v>
      </c>
      <c r="K486" s="15">
        <v>0</v>
      </c>
      <c r="L486" s="31">
        <v>1</v>
      </c>
      <c r="M486" s="37">
        <v>4</v>
      </c>
      <c r="N486" s="37">
        <v>0.25</v>
      </c>
      <c r="O486" s="37">
        <v>1</v>
      </c>
      <c r="P486">
        <v>61261</v>
      </c>
      <c r="Q486">
        <v>0.13</v>
      </c>
      <c r="R486">
        <v>42.6</v>
      </c>
      <c r="S486">
        <v>3.6414688720221122E-3</v>
      </c>
      <c r="T486">
        <v>13</v>
      </c>
      <c r="U486" s="22">
        <f t="shared" si="7"/>
        <v>1347.2307692307693</v>
      </c>
      <c r="V486">
        <v>0</v>
      </c>
      <c r="W486" t="s">
        <v>526</v>
      </c>
      <c r="X486">
        <v>17514</v>
      </c>
      <c r="Y486" s="22">
        <v>1347.2307692307693</v>
      </c>
      <c r="Z486">
        <v>6</v>
      </c>
    </row>
    <row r="487" spans="1:26">
      <c r="A487" t="s">
        <v>527</v>
      </c>
      <c r="B487" t="s">
        <v>502</v>
      </c>
      <c r="C487" s="34" t="s">
        <v>503</v>
      </c>
      <c r="D487" s="15">
        <v>0.59788221452382506</v>
      </c>
      <c r="E487" s="37">
        <v>1</v>
      </c>
      <c r="F487" s="35">
        <v>28</v>
      </c>
      <c r="G487" s="37">
        <v>0</v>
      </c>
      <c r="H487" s="18">
        <v>0</v>
      </c>
      <c r="I487" s="37">
        <v>42.1</v>
      </c>
      <c r="J487" s="38">
        <v>12</v>
      </c>
      <c r="K487" s="15">
        <v>0</v>
      </c>
      <c r="L487" s="31">
        <v>1</v>
      </c>
      <c r="M487" s="37">
        <v>4</v>
      </c>
      <c r="N487" s="37">
        <v>0.25</v>
      </c>
      <c r="O487" s="37">
        <v>1</v>
      </c>
      <c r="P487">
        <v>57400</v>
      </c>
      <c r="Q487">
        <v>0.214</v>
      </c>
      <c r="R487">
        <v>41.6</v>
      </c>
      <c r="S487">
        <v>9.3800381064048071E-3</v>
      </c>
      <c r="T487">
        <v>10</v>
      </c>
      <c r="U487" s="22">
        <f t="shared" si="7"/>
        <v>1529.9</v>
      </c>
      <c r="V487">
        <v>0</v>
      </c>
      <c r="W487" t="s">
        <v>527</v>
      </c>
      <c r="X487">
        <v>15299</v>
      </c>
      <c r="Y487" s="22">
        <v>1529.9</v>
      </c>
      <c r="Z487">
        <v>6.7</v>
      </c>
    </row>
    <row r="488" spans="1:26">
      <c r="A488" t="s">
        <v>528</v>
      </c>
      <c r="B488" t="s">
        <v>502</v>
      </c>
      <c r="C488" s="34" t="s">
        <v>503</v>
      </c>
      <c r="D488" s="15">
        <v>0.62969023962594972</v>
      </c>
      <c r="E488" s="37">
        <v>1</v>
      </c>
      <c r="F488" s="35">
        <v>28</v>
      </c>
      <c r="G488" s="37">
        <v>0</v>
      </c>
      <c r="H488" s="18">
        <v>0</v>
      </c>
      <c r="I488" s="37">
        <v>42.1</v>
      </c>
      <c r="J488" s="38">
        <v>12</v>
      </c>
      <c r="K488" s="15">
        <v>0</v>
      </c>
      <c r="L488" s="31">
        <v>1</v>
      </c>
      <c r="M488" s="37">
        <v>4</v>
      </c>
      <c r="N488" s="37">
        <v>0.25</v>
      </c>
      <c r="O488" s="37">
        <v>1</v>
      </c>
      <c r="P488">
        <v>60592</v>
      </c>
      <c r="Q488">
        <v>0.16300000000000001</v>
      </c>
      <c r="R488">
        <v>40.200000000000003</v>
      </c>
      <c r="S488">
        <v>2.7771895325971865E-2</v>
      </c>
      <c r="T488">
        <v>17</v>
      </c>
      <c r="U488" s="22">
        <f t="shared" si="7"/>
        <v>1509.7058823529412</v>
      </c>
      <c r="V488">
        <v>0</v>
      </c>
      <c r="W488" t="s">
        <v>528</v>
      </c>
      <c r="X488">
        <v>25665</v>
      </c>
      <c r="Y488" s="22">
        <v>1509.7058823529412</v>
      </c>
      <c r="Z488">
        <v>6.3</v>
      </c>
    </row>
    <row r="489" spans="1:26">
      <c r="A489" t="s">
        <v>529</v>
      </c>
      <c r="B489" t="s">
        <v>502</v>
      </c>
      <c r="C489" s="34" t="s">
        <v>503</v>
      </c>
      <c r="D489" s="15">
        <v>0.52079618017603402</v>
      </c>
      <c r="E489" s="37">
        <v>1</v>
      </c>
      <c r="F489" s="35">
        <v>28</v>
      </c>
      <c r="G489" s="37">
        <v>0</v>
      </c>
      <c r="H489" s="18">
        <v>0</v>
      </c>
      <c r="I489" s="37">
        <v>42.1</v>
      </c>
      <c r="J489" s="38">
        <v>12</v>
      </c>
      <c r="K489" s="15">
        <v>0</v>
      </c>
      <c r="L489" s="31">
        <v>1</v>
      </c>
      <c r="M489" s="37">
        <v>4</v>
      </c>
      <c r="N489" s="37">
        <v>0.25</v>
      </c>
      <c r="O489" s="37">
        <v>1</v>
      </c>
      <c r="P489">
        <v>50248</v>
      </c>
      <c r="Q489">
        <v>0.182</v>
      </c>
      <c r="R489">
        <v>40.299999999999997</v>
      </c>
      <c r="S489">
        <v>7.6013538924407667E-2</v>
      </c>
      <c r="T489">
        <v>11</v>
      </c>
      <c r="U489" s="22">
        <f t="shared" si="7"/>
        <v>4740.818181818182</v>
      </c>
      <c r="V489">
        <v>0</v>
      </c>
      <c r="W489" t="s">
        <v>529</v>
      </c>
      <c r="X489">
        <v>52149</v>
      </c>
      <c r="Y489" s="22">
        <v>4740.818181818182</v>
      </c>
      <c r="Z489">
        <v>6.5</v>
      </c>
    </row>
    <row r="490" spans="1:26">
      <c r="A490" t="s">
        <v>530</v>
      </c>
      <c r="B490" t="s">
        <v>502</v>
      </c>
      <c r="C490" s="34" t="s">
        <v>503</v>
      </c>
      <c r="D490" s="15">
        <v>0.59055684269393627</v>
      </c>
      <c r="E490" s="37">
        <v>1</v>
      </c>
      <c r="F490" s="35">
        <v>28</v>
      </c>
      <c r="G490" s="37">
        <v>0</v>
      </c>
      <c r="H490" s="18">
        <v>0</v>
      </c>
      <c r="I490" s="37">
        <v>42.1</v>
      </c>
      <c r="J490" s="38">
        <v>12</v>
      </c>
      <c r="K490" s="15">
        <v>0</v>
      </c>
      <c r="L490" s="31">
        <v>1</v>
      </c>
      <c r="M490" s="37">
        <v>4</v>
      </c>
      <c r="N490" s="37">
        <v>0.25</v>
      </c>
      <c r="O490" s="37">
        <v>1</v>
      </c>
      <c r="P490">
        <v>55504</v>
      </c>
      <c r="Q490">
        <v>0.19600000000000001</v>
      </c>
      <c r="R490">
        <v>43.7</v>
      </c>
      <c r="S490">
        <v>3.1814050123360601E-3</v>
      </c>
      <c r="T490">
        <v>10</v>
      </c>
      <c r="U490" s="22">
        <f t="shared" si="7"/>
        <v>2503.4</v>
      </c>
      <c r="V490">
        <v>0</v>
      </c>
      <c r="W490" t="s">
        <v>530</v>
      </c>
      <c r="X490">
        <v>25034</v>
      </c>
      <c r="Y490" s="22">
        <v>2503.4</v>
      </c>
      <c r="Z490">
        <v>6.3</v>
      </c>
    </row>
    <row r="491" spans="1:26">
      <c r="A491" t="s">
        <v>531</v>
      </c>
      <c r="B491" t="s">
        <v>502</v>
      </c>
      <c r="C491" s="34" t="s">
        <v>503</v>
      </c>
      <c r="D491" s="15">
        <v>0.78220356751177345</v>
      </c>
      <c r="E491" s="37">
        <v>1</v>
      </c>
      <c r="F491" s="35">
        <v>28</v>
      </c>
      <c r="G491" s="37">
        <v>0</v>
      </c>
      <c r="H491" s="18">
        <v>0</v>
      </c>
      <c r="I491" s="37">
        <v>42.1</v>
      </c>
      <c r="J491" s="38">
        <v>12</v>
      </c>
      <c r="K491" s="15">
        <v>0</v>
      </c>
      <c r="L491" s="31">
        <v>1</v>
      </c>
      <c r="M491" s="37">
        <v>4</v>
      </c>
      <c r="N491" s="37">
        <v>0.25</v>
      </c>
      <c r="O491" s="37">
        <v>1</v>
      </c>
      <c r="P491">
        <v>108203</v>
      </c>
      <c r="Q491">
        <v>0.157</v>
      </c>
      <c r="R491">
        <v>37.5</v>
      </c>
      <c r="S491">
        <v>4.6162090289598411E-2</v>
      </c>
      <c r="T491">
        <v>132</v>
      </c>
      <c r="U491" s="22">
        <f t="shared" si="7"/>
        <v>1878.909090909091</v>
      </c>
      <c r="V491">
        <v>0</v>
      </c>
      <c r="W491" t="s">
        <v>531</v>
      </c>
      <c r="X491">
        <v>248016</v>
      </c>
      <c r="Y491" s="22">
        <v>1878.909090909091</v>
      </c>
      <c r="Z491">
        <v>4.8</v>
      </c>
    </row>
    <row r="492" spans="1:26">
      <c r="A492" t="s">
        <v>532</v>
      </c>
      <c r="B492" t="s">
        <v>502</v>
      </c>
      <c r="C492" s="34" t="s">
        <v>503</v>
      </c>
      <c r="D492" s="15">
        <v>0.71592312055790985</v>
      </c>
      <c r="E492" s="37">
        <v>1</v>
      </c>
      <c r="F492" s="35">
        <v>28</v>
      </c>
      <c r="G492" s="37">
        <v>0</v>
      </c>
      <c r="H492" s="18">
        <v>0</v>
      </c>
      <c r="I492" s="37">
        <v>42.1</v>
      </c>
      <c r="J492" s="38">
        <v>12</v>
      </c>
      <c r="K492" s="15">
        <v>0</v>
      </c>
      <c r="L492" s="31">
        <v>1</v>
      </c>
      <c r="M492" s="37">
        <v>4</v>
      </c>
      <c r="N492" s="37">
        <v>0.25</v>
      </c>
      <c r="O492" s="37">
        <v>1</v>
      </c>
      <c r="P492">
        <v>80326</v>
      </c>
      <c r="Q492">
        <v>0.60499999999999998</v>
      </c>
      <c r="R492">
        <v>40.1</v>
      </c>
      <c r="S492">
        <v>3.4419544315163308E-2</v>
      </c>
      <c r="T492">
        <v>10</v>
      </c>
      <c r="U492" s="22">
        <f t="shared" si="7"/>
        <v>5993.8</v>
      </c>
      <c r="V492">
        <v>0</v>
      </c>
      <c r="W492" t="s">
        <v>532</v>
      </c>
      <c r="X492">
        <v>59938</v>
      </c>
      <c r="Y492" s="22">
        <v>5993.8</v>
      </c>
      <c r="Z492">
        <v>5.7</v>
      </c>
    </row>
    <row r="493" spans="1:26">
      <c r="A493" t="s">
        <v>533</v>
      </c>
      <c r="B493" t="s">
        <v>502</v>
      </c>
      <c r="C493" s="34" t="s">
        <v>503</v>
      </c>
      <c r="D493" s="15">
        <v>0.64251468487061436</v>
      </c>
      <c r="E493" s="37">
        <v>1</v>
      </c>
      <c r="F493" s="35">
        <v>28</v>
      </c>
      <c r="G493" s="37">
        <v>0</v>
      </c>
      <c r="H493" s="18">
        <v>0</v>
      </c>
      <c r="I493" s="37">
        <v>42.1</v>
      </c>
      <c r="J493" s="38">
        <v>12</v>
      </c>
      <c r="K493" s="15">
        <v>0</v>
      </c>
      <c r="L493" s="31">
        <v>1</v>
      </c>
      <c r="M493" s="37">
        <v>4</v>
      </c>
      <c r="N493" s="37">
        <v>0.25</v>
      </c>
      <c r="O493" s="37">
        <v>1</v>
      </c>
      <c r="P493">
        <v>66989</v>
      </c>
      <c r="Q493">
        <v>0.32600000000000001</v>
      </c>
      <c r="R493">
        <v>42</v>
      </c>
      <c r="S493">
        <v>7.9168977862941851E-3</v>
      </c>
      <c r="T493">
        <v>12</v>
      </c>
      <c r="U493" s="22">
        <f t="shared" si="7"/>
        <v>2624.5833333333335</v>
      </c>
      <c r="V493">
        <v>0</v>
      </c>
      <c r="W493" t="s">
        <v>533</v>
      </c>
      <c r="X493">
        <v>31495</v>
      </c>
      <c r="Y493" s="22">
        <v>2624.5833333333335</v>
      </c>
      <c r="Z493">
        <v>6.4</v>
      </c>
    </row>
    <row r="494" spans="1:26">
      <c r="A494" t="s">
        <v>534</v>
      </c>
      <c r="B494" t="s">
        <v>502</v>
      </c>
      <c r="C494" s="34" t="s">
        <v>503</v>
      </c>
      <c r="D494" s="15">
        <v>0.68994145573320653</v>
      </c>
      <c r="E494" s="37">
        <v>1</v>
      </c>
      <c r="F494" s="35">
        <v>28</v>
      </c>
      <c r="G494" s="37">
        <v>0</v>
      </c>
      <c r="H494" s="18">
        <v>0</v>
      </c>
      <c r="I494" s="37">
        <v>42.1</v>
      </c>
      <c r="J494" s="38">
        <v>12</v>
      </c>
      <c r="K494" s="15">
        <v>0</v>
      </c>
      <c r="L494" s="31">
        <v>1</v>
      </c>
      <c r="M494" s="37">
        <v>4</v>
      </c>
      <c r="N494" s="37">
        <v>0.25</v>
      </c>
      <c r="O494" s="37">
        <v>1</v>
      </c>
      <c r="P494">
        <v>90298</v>
      </c>
      <c r="Q494">
        <v>0.188</v>
      </c>
      <c r="R494">
        <v>38.1</v>
      </c>
      <c r="S494">
        <v>8.3696426028762635E-2</v>
      </c>
      <c r="T494">
        <v>25</v>
      </c>
      <c r="U494" s="22">
        <f t="shared" si="7"/>
        <v>5131.16</v>
      </c>
      <c r="V494">
        <v>0</v>
      </c>
      <c r="W494" t="s">
        <v>534</v>
      </c>
      <c r="X494">
        <v>128279</v>
      </c>
      <c r="Y494" s="22">
        <v>5131.16</v>
      </c>
      <c r="Z494">
        <v>5.0999999999999996</v>
      </c>
    </row>
    <row r="495" spans="1:26">
      <c r="A495" t="s">
        <v>535</v>
      </c>
      <c r="B495" t="s">
        <v>502</v>
      </c>
      <c r="C495" s="34" t="s">
        <v>503</v>
      </c>
      <c r="D495" s="15">
        <v>0.55003400115080814</v>
      </c>
      <c r="E495" s="37">
        <v>1</v>
      </c>
      <c r="F495" s="35">
        <v>28</v>
      </c>
      <c r="G495" s="37">
        <v>0</v>
      </c>
      <c r="H495" s="18">
        <v>0</v>
      </c>
      <c r="I495" s="37">
        <v>42.1</v>
      </c>
      <c r="J495" s="38">
        <v>12</v>
      </c>
      <c r="K495" s="15">
        <v>0</v>
      </c>
      <c r="L495" s="31">
        <v>1</v>
      </c>
      <c r="M495" s="37">
        <v>4</v>
      </c>
      <c r="N495" s="37">
        <v>0.25</v>
      </c>
      <c r="O495" s="37">
        <v>1</v>
      </c>
      <c r="P495">
        <v>52994</v>
      </c>
      <c r="Q495">
        <v>0.39500000000000002</v>
      </c>
      <c r="R495">
        <v>42.7</v>
      </c>
      <c r="S495">
        <v>2.7135349569556062E-2</v>
      </c>
      <c r="T495">
        <v>12</v>
      </c>
      <c r="U495" s="22">
        <f t="shared" si="7"/>
        <v>3186.1666666666665</v>
      </c>
      <c r="V495">
        <v>0</v>
      </c>
      <c r="W495" t="s">
        <v>535</v>
      </c>
      <c r="X495">
        <v>38234</v>
      </c>
      <c r="Y495" s="22">
        <v>3186.1666666666665</v>
      </c>
      <c r="Z495">
        <v>6.7</v>
      </c>
    </row>
    <row r="496" spans="1:26">
      <c r="A496" t="s">
        <v>536</v>
      </c>
      <c r="B496" t="s">
        <v>502</v>
      </c>
      <c r="C496" s="34" t="s">
        <v>503</v>
      </c>
      <c r="D496" s="15">
        <v>0.63661433361536779</v>
      </c>
      <c r="E496" s="37">
        <v>1</v>
      </c>
      <c r="F496" s="35">
        <v>28</v>
      </c>
      <c r="G496" s="37">
        <v>0</v>
      </c>
      <c r="H496" s="18">
        <v>0</v>
      </c>
      <c r="I496" s="37">
        <v>42.1</v>
      </c>
      <c r="J496" s="38">
        <v>12</v>
      </c>
      <c r="K496" s="15">
        <v>0</v>
      </c>
      <c r="L496" s="31">
        <v>1</v>
      </c>
      <c r="M496" s="37">
        <v>4</v>
      </c>
      <c r="N496" s="37">
        <v>0.25</v>
      </c>
      <c r="O496" s="37">
        <v>1</v>
      </c>
      <c r="P496">
        <v>56268</v>
      </c>
      <c r="Q496">
        <v>0.17499999999999999</v>
      </c>
      <c r="R496">
        <v>41.4</v>
      </c>
      <c r="S496">
        <v>8.1471024548978324E-2</v>
      </c>
      <c r="T496">
        <v>16</v>
      </c>
      <c r="U496" s="22">
        <f t="shared" si="7"/>
        <v>3988.875</v>
      </c>
      <c r="V496">
        <v>0</v>
      </c>
      <c r="W496" t="s">
        <v>536</v>
      </c>
      <c r="X496">
        <v>63822</v>
      </c>
      <c r="Y496" s="22">
        <v>3988.875</v>
      </c>
      <c r="Z496">
        <v>11</v>
      </c>
    </row>
    <row r="497" spans="1:26">
      <c r="A497" t="s">
        <v>537</v>
      </c>
      <c r="B497" t="s">
        <v>502</v>
      </c>
      <c r="C497" s="34" t="s">
        <v>503</v>
      </c>
      <c r="D497" s="15">
        <v>0.6226731393846261</v>
      </c>
      <c r="E497" s="37">
        <v>1</v>
      </c>
      <c r="F497" s="35">
        <v>28</v>
      </c>
      <c r="G497" s="37">
        <v>0</v>
      </c>
      <c r="H497" s="18">
        <v>0</v>
      </c>
      <c r="I497" s="37">
        <v>42.1</v>
      </c>
      <c r="J497" s="38">
        <v>12</v>
      </c>
      <c r="K497" s="15">
        <v>0</v>
      </c>
      <c r="L497" s="31">
        <v>1</v>
      </c>
      <c r="M497" s="37">
        <v>4</v>
      </c>
      <c r="N497" s="37">
        <v>0.25</v>
      </c>
      <c r="O497" s="37">
        <v>1</v>
      </c>
      <c r="P497">
        <v>55546</v>
      </c>
      <c r="Q497">
        <v>0.20799999999999999</v>
      </c>
      <c r="R497">
        <v>40.6</v>
      </c>
      <c r="S497">
        <v>7.34050100965999E-3</v>
      </c>
      <c r="T497">
        <v>7</v>
      </c>
      <c r="U497" s="22">
        <f t="shared" si="7"/>
        <v>4090.4285714285716</v>
      </c>
      <c r="V497">
        <v>0</v>
      </c>
      <c r="W497" t="s">
        <v>537</v>
      </c>
      <c r="X497">
        <v>28633</v>
      </c>
      <c r="Y497" s="22">
        <v>4090.4285714285716</v>
      </c>
      <c r="Z497">
        <v>6.7</v>
      </c>
    </row>
    <row r="498" spans="1:26">
      <c r="A498" t="s">
        <v>538</v>
      </c>
      <c r="B498" t="s">
        <v>502</v>
      </c>
      <c r="C498" s="34" t="s">
        <v>503</v>
      </c>
      <c r="D498" s="15">
        <v>0.57553999880332674</v>
      </c>
      <c r="E498" s="37">
        <v>1</v>
      </c>
      <c r="F498" s="35">
        <v>28</v>
      </c>
      <c r="G498" s="37">
        <v>0</v>
      </c>
      <c r="H498" s="18">
        <v>0</v>
      </c>
      <c r="I498" s="37">
        <v>42.1</v>
      </c>
      <c r="J498" s="38">
        <v>12</v>
      </c>
      <c r="K498" s="15">
        <v>0</v>
      </c>
      <c r="L498" s="31">
        <v>1</v>
      </c>
      <c r="M498" s="37">
        <v>4</v>
      </c>
      <c r="N498" s="37">
        <v>0.25</v>
      </c>
      <c r="O498" s="37">
        <v>1</v>
      </c>
      <c r="P498">
        <v>61943</v>
      </c>
      <c r="Q498">
        <v>0.20899999999999999</v>
      </c>
      <c r="R498">
        <v>39.299999999999997</v>
      </c>
      <c r="S498">
        <v>1.4722024924129915E-2</v>
      </c>
      <c r="T498">
        <v>20</v>
      </c>
      <c r="U498" s="22">
        <f t="shared" si="7"/>
        <v>1671.3</v>
      </c>
      <c r="V498">
        <v>0</v>
      </c>
      <c r="W498" t="s">
        <v>538</v>
      </c>
      <c r="X498">
        <v>33426</v>
      </c>
      <c r="Y498" s="22">
        <v>1671.3</v>
      </c>
      <c r="Z498">
        <v>7.3</v>
      </c>
    </row>
    <row r="499" spans="1:26">
      <c r="A499" t="s">
        <v>539</v>
      </c>
      <c r="B499" t="s">
        <v>502</v>
      </c>
      <c r="C499" s="34" t="s">
        <v>503</v>
      </c>
      <c r="D499" s="15">
        <v>0.599295174657269</v>
      </c>
      <c r="E499" s="37">
        <v>1</v>
      </c>
      <c r="F499" s="35">
        <v>28</v>
      </c>
      <c r="G499" s="37">
        <v>0</v>
      </c>
      <c r="H499" s="18">
        <v>0</v>
      </c>
      <c r="I499" s="37">
        <v>42.1</v>
      </c>
      <c r="J499" s="38">
        <v>12</v>
      </c>
      <c r="K499" s="15">
        <v>0</v>
      </c>
      <c r="L499" s="31">
        <v>1</v>
      </c>
      <c r="M499" s="37">
        <v>4</v>
      </c>
      <c r="N499" s="37">
        <v>0.25</v>
      </c>
      <c r="O499" s="37">
        <v>1</v>
      </c>
      <c r="P499">
        <v>74336</v>
      </c>
      <c r="Q499">
        <v>0.17499999999999999</v>
      </c>
      <c r="R499">
        <v>40.4</v>
      </c>
      <c r="S499">
        <v>9.4551866715310712E-3</v>
      </c>
      <c r="T499">
        <v>28</v>
      </c>
      <c r="U499" s="22">
        <f t="shared" si="7"/>
        <v>922.21428571428567</v>
      </c>
      <c r="V499">
        <v>0</v>
      </c>
      <c r="W499" t="s">
        <v>539</v>
      </c>
      <c r="X499">
        <v>25822</v>
      </c>
      <c r="Y499" s="22">
        <v>922.21428571428567</v>
      </c>
      <c r="Z499">
        <v>7.2</v>
      </c>
    </row>
    <row r="500" spans="1:26">
      <c r="A500" t="s">
        <v>540</v>
      </c>
      <c r="B500" t="s">
        <v>502</v>
      </c>
      <c r="C500" s="34" t="s">
        <v>503</v>
      </c>
      <c r="D500" s="15">
        <v>0.55373036649214658</v>
      </c>
      <c r="E500" s="37">
        <v>1</v>
      </c>
      <c r="F500" s="35">
        <v>28</v>
      </c>
      <c r="G500" s="37">
        <v>0</v>
      </c>
      <c r="H500" s="18">
        <v>0</v>
      </c>
      <c r="I500" s="37">
        <v>42.1</v>
      </c>
      <c r="J500" s="38">
        <v>12</v>
      </c>
      <c r="K500" s="15">
        <v>0</v>
      </c>
      <c r="L500" s="31">
        <v>1</v>
      </c>
      <c r="M500" s="37">
        <v>4</v>
      </c>
      <c r="N500" s="37">
        <v>0.25</v>
      </c>
      <c r="O500" s="37">
        <v>1</v>
      </c>
      <c r="P500">
        <v>52315</v>
      </c>
      <c r="Q500">
        <v>0.17399999999999999</v>
      </c>
      <c r="R500">
        <v>40.1</v>
      </c>
      <c r="S500">
        <v>6.3977339324086738E-3</v>
      </c>
      <c r="T500">
        <v>8</v>
      </c>
      <c r="U500" s="22">
        <f t="shared" si="7"/>
        <v>1910</v>
      </c>
      <c r="V500">
        <v>0</v>
      </c>
      <c r="W500" t="s">
        <v>540</v>
      </c>
      <c r="X500">
        <v>15280</v>
      </c>
      <c r="Y500" s="22">
        <v>1910</v>
      </c>
      <c r="Z500">
        <v>6.7</v>
      </c>
    </row>
    <row r="501" spans="1:26">
      <c r="A501" t="s">
        <v>541</v>
      </c>
      <c r="B501" t="s">
        <v>502</v>
      </c>
      <c r="C501" s="34" t="s">
        <v>503</v>
      </c>
      <c r="D501" s="15">
        <v>0.57160080896079657</v>
      </c>
      <c r="E501" s="37">
        <v>1</v>
      </c>
      <c r="F501" s="35">
        <v>28</v>
      </c>
      <c r="G501" s="37">
        <v>0</v>
      </c>
      <c r="H501" s="18">
        <v>0</v>
      </c>
      <c r="I501" s="37">
        <v>42.1</v>
      </c>
      <c r="J501" s="38">
        <v>12</v>
      </c>
      <c r="K501" s="15">
        <v>0</v>
      </c>
      <c r="L501" s="31">
        <v>1</v>
      </c>
      <c r="M501" s="37">
        <v>4</v>
      </c>
      <c r="N501" s="37">
        <v>0.25</v>
      </c>
      <c r="O501" s="37">
        <v>1</v>
      </c>
      <c r="P501">
        <v>59333</v>
      </c>
      <c r="Q501">
        <v>0.129</v>
      </c>
      <c r="R501">
        <v>41.3</v>
      </c>
      <c r="S501">
        <v>2.1208459214501509E-2</v>
      </c>
      <c r="T501">
        <v>18</v>
      </c>
      <c r="U501" s="22">
        <f t="shared" si="7"/>
        <v>1428.4444444444443</v>
      </c>
      <c r="V501">
        <v>0</v>
      </c>
      <c r="W501" t="s">
        <v>541</v>
      </c>
      <c r="X501">
        <v>25712</v>
      </c>
      <c r="Y501" s="22">
        <v>1428.4444444444443</v>
      </c>
      <c r="Z501">
        <v>7.6</v>
      </c>
    </row>
    <row r="502" spans="1:26">
      <c r="A502" t="s">
        <v>542</v>
      </c>
      <c r="B502" t="s">
        <v>502</v>
      </c>
      <c r="C502" s="34" t="s">
        <v>503</v>
      </c>
      <c r="D502" s="15">
        <v>0.5754344762799436</v>
      </c>
      <c r="E502" s="37">
        <v>1</v>
      </c>
      <c r="F502" s="35">
        <v>28</v>
      </c>
      <c r="G502" s="37">
        <v>0</v>
      </c>
      <c r="H502" s="18">
        <v>0</v>
      </c>
      <c r="I502" s="37">
        <v>42.1</v>
      </c>
      <c r="J502" s="38">
        <v>12</v>
      </c>
      <c r="K502" s="15">
        <v>0</v>
      </c>
      <c r="L502" s="31">
        <v>1</v>
      </c>
      <c r="M502" s="37">
        <v>4</v>
      </c>
      <c r="N502" s="37">
        <v>0.25</v>
      </c>
      <c r="O502" s="37">
        <v>1</v>
      </c>
      <c r="P502">
        <v>61964</v>
      </c>
      <c r="Q502">
        <v>0.184</v>
      </c>
      <c r="R502">
        <v>41</v>
      </c>
      <c r="S502">
        <v>8.8466698089264342E-3</v>
      </c>
      <c r="T502">
        <v>19</v>
      </c>
      <c r="U502" s="22">
        <f t="shared" si="7"/>
        <v>1120.5263157894738</v>
      </c>
      <c r="V502">
        <v>0</v>
      </c>
      <c r="W502" t="s">
        <v>542</v>
      </c>
      <c r="X502">
        <v>21290</v>
      </c>
      <c r="Y502" s="22">
        <v>1120.5263157894738</v>
      </c>
      <c r="Z502">
        <v>7.8</v>
      </c>
    </row>
    <row r="503" spans="1:26">
      <c r="A503" t="s">
        <v>543</v>
      </c>
      <c r="B503" t="s">
        <v>502</v>
      </c>
      <c r="C503" s="34" t="s">
        <v>503</v>
      </c>
      <c r="D503" s="15">
        <v>0.65053010937434519</v>
      </c>
      <c r="E503" s="37">
        <v>1</v>
      </c>
      <c r="F503" s="35">
        <v>28</v>
      </c>
      <c r="G503" s="37">
        <v>0</v>
      </c>
      <c r="H503" s="18">
        <v>0</v>
      </c>
      <c r="I503" s="37">
        <v>42.1</v>
      </c>
      <c r="J503" s="38">
        <v>12</v>
      </c>
      <c r="K503" s="15">
        <v>0</v>
      </c>
      <c r="L503" s="31">
        <v>1</v>
      </c>
      <c r="M503" s="37">
        <v>4</v>
      </c>
      <c r="N503" s="37">
        <v>0.25</v>
      </c>
      <c r="O503" s="37">
        <v>1</v>
      </c>
      <c r="P503">
        <v>79914</v>
      </c>
      <c r="Q503">
        <v>0.154</v>
      </c>
      <c r="R503">
        <v>37.6</v>
      </c>
      <c r="S503">
        <v>2.8022980570075944E-2</v>
      </c>
      <c r="T503">
        <v>21</v>
      </c>
      <c r="U503" s="22">
        <f t="shared" si="7"/>
        <v>5681.666666666667</v>
      </c>
      <c r="V503">
        <v>0</v>
      </c>
      <c r="W503" t="s">
        <v>543</v>
      </c>
      <c r="X503">
        <v>119315</v>
      </c>
      <c r="Y503" s="22">
        <v>5681.666666666667</v>
      </c>
      <c r="Z503">
        <v>5.7</v>
      </c>
    </row>
    <row r="504" spans="1:26">
      <c r="A504" t="s">
        <v>544</v>
      </c>
      <c r="B504" t="s">
        <v>502</v>
      </c>
      <c r="C504" s="34" t="s">
        <v>503</v>
      </c>
      <c r="D504" s="15">
        <v>0.55640116763969971</v>
      </c>
      <c r="E504" s="37">
        <v>1</v>
      </c>
      <c r="F504" s="35">
        <v>28</v>
      </c>
      <c r="G504" s="37">
        <v>0</v>
      </c>
      <c r="H504" s="18">
        <v>0</v>
      </c>
      <c r="I504" s="37">
        <v>42.1</v>
      </c>
      <c r="J504" s="38">
        <v>12</v>
      </c>
      <c r="K504" s="15">
        <v>0</v>
      </c>
      <c r="L504" s="31">
        <v>1</v>
      </c>
      <c r="M504" s="37">
        <v>4</v>
      </c>
      <c r="N504" s="37">
        <v>0.25</v>
      </c>
      <c r="O504" s="37">
        <v>1</v>
      </c>
      <c r="P504">
        <v>56564</v>
      </c>
      <c r="Q504">
        <v>0.32800000000000001</v>
      </c>
      <c r="R504">
        <v>39</v>
      </c>
      <c r="S504">
        <v>2.9932685941293311E-2</v>
      </c>
      <c r="T504">
        <v>25</v>
      </c>
      <c r="U504" s="22">
        <f t="shared" si="7"/>
        <v>1151.04</v>
      </c>
      <c r="V504">
        <v>0</v>
      </c>
      <c r="W504" t="s">
        <v>544</v>
      </c>
      <c r="X504">
        <v>28776</v>
      </c>
      <c r="Y504" s="22">
        <v>1151.04</v>
      </c>
      <c r="Z504">
        <v>6.1</v>
      </c>
    </row>
    <row r="505" spans="1:26">
      <c r="A505" t="s">
        <v>545</v>
      </c>
      <c r="B505" t="s">
        <v>502</v>
      </c>
      <c r="C505" s="34" t="s">
        <v>503</v>
      </c>
      <c r="D505" s="15">
        <v>0.5900771666007123</v>
      </c>
      <c r="E505" s="37">
        <v>1</v>
      </c>
      <c r="F505" s="35">
        <v>28</v>
      </c>
      <c r="G505" s="37">
        <v>0</v>
      </c>
      <c r="H505" s="18">
        <v>0</v>
      </c>
      <c r="I505" s="37">
        <v>42.1</v>
      </c>
      <c r="J505" s="38">
        <v>12</v>
      </c>
      <c r="K505" s="15">
        <v>0</v>
      </c>
      <c r="L505" s="31">
        <v>1</v>
      </c>
      <c r="M505" s="37">
        <v>4</v>
      </c>
      <c r="N505" s="37">
        <v>0.25</v>
      </c>
      <c r="O505" s="37">
        <v>1</v>
      </c>
      <c r="P505">
        <v>66525</v>
      </c>
      <c r="Q505">
        <v>0.186</v>
      </c>
      <c r="R505">
        <v>38.5</v>
      </c>
      <c r="S505">
        <v>1.1565092633023516E-2</v>
      </c>
      <c r="T505">
        <v>24</v>
      </c>
      <c r="U505" s="22">
        <f t="shared" si="7"/>
        <v>2527</v>
      </c>
      <c r="V505">
        <v>0</v>
      </c>
      <c r="W505" t="s">
        <v>545</v>
      </c>
      <c r="X505">
        <v>60648</v>
      </c>
      <c r="Y505" s="22">
        <v>2527</v>
      </c>
      <c r="Z505">
        <v>6.3</v>
      </c>
    </row>
    <row r="506" spans="1:26">
      <c r="A506" t="s">
        <v>546</v>
      </c>
      <c r="B506" t="s">
        <v>502</v>
      </c>
      <c r="C506" s="34" t="s">
        <v>503</v>
      </c>
      <c r="D506" s="15">
        <v>0.3966945232054917</v>
      </c>
      <c r="E506" s="37">
        <v>1</v>
      </c>
      <c r="F506" s="35">
        <v>28</v>
      </c>
      <c r="G506" s="37">
        <v>0</v>
      </c>
      <c r="H506" s="18">
        <v>0</v>
      </c>
      <c r="I506" s="37">
        <v>42.1</v>
      </c>
      <c r="J506" s="38">
        <v>12</v>
      </c>
      <c r="K506" s="15">
        <v>0</v>
      </c>
      <c r="L506" s="31">
        <v>1</v>
      </c>
      <c r="M506" s="37">
        <v>4</v>
      </c>
      <c r="N506" s="37">
        <v>0.25</v>
      </c>
      <c r="O506" s="37">
        <v>1</v>
      </c>
      <c r="P506">
        <v>80335</v>
      </c>
      <c r="Q506">
        <v>0.24299999999999999</v>
      </c>
      <c r="R506">
        <v>31.8</v>
      </c>
      <c r="S506">
        <v>5.7488280286207751E-3</v>
      </c>
      <c r="T506">
        <v>16</v>
      </c>
      <c r="U506" s="22">
        <f t="shared" si="7"/>
        <v>1675.25</v>
      </c>
      <c r="V506">
        <v>0</v>
      </c>
      <c r="W506" t="s">
        <v>546</v>
      </c>
      <c r="X506">
        <v>26804</v>
      </c>
      <c r="Y506" s="22">
        <v>1675.25</v>
      </c>
      <c r="Z506">
        <v>6.5</v>
      </c>
    </row>
    <row r="507" spans="1:26">
      <c r="A507" t="s">
        <v>547</v>
      </c>
      <c r="B507" t="s">
        <v>502</v>
      </c>
      <c r="C507" s="34" t="s">
        <v>503</v>
      </c>
      <c r="D507" s="15">
        <v>0.58990787550453916</v>
      </c>
      <c r="E507" s="37">
        <v>1</v>
      </c>
      <c r="F507" s="35">
        <v>28</v>
      </c>
      <c r="G507" s="37">
        <v>0</v>
      </c>
      <c r="H507" s="18">
        <v>0</v>
      </c>
      <c r="I507" s="37">
        <v>42.1</v>
      </c>
      <c r="J507" s="38">
        <v>12</v>
      </c>
      <c r="K507" s="15">
        <v>0</v>
      </c>
      <c r="L507" s="31">
        <v>1</v>
      </c>
      <c r="M507" s="37">
        <v>4</v>
      </c>
      <c r="N507" s="37">
        <v>0.25</v>
      </c>
      <c r="O507" s="37">
        <v>1</v>
      </c>
      <c r="P507">
        <v>61468</v>
      </c>
      <c r="Q507">
        <v>0.104</v>
      </c>
      <c r="R507">
        <v>39.4</v>
      </c>
      <c r="S507">
        <v>0.24463253509496283</v>
      </c>
      <c r="T507">
        <v>346</v>
      </c>
      <c r="U507" s="22">
        <f t="shared" si="7"/>
        <v>1077.6445086705203</v>
      </c>
      <c r="V507">
        <v>0</v>
      </c>
      <c r="W507" t="s">
        <v>547</v>
      </c>
      <c r="X507">
        <v>372865</v>
      </c>
      <c r="Y507" s="22">
        <v>1077.6445086705203</v>
      </c>
      <c r="Z507">
        <v>10.5</v>
      </c>
    </row>
    <row r="508" spans="1:26">
      <c r="A508" t="s">
        <v>548</v>
      </c>
      <c r="B508" t="s">
        <v>502</v>
      </c>
      <c r="C508" s="34" t="s">
        <v>503</v>
      </c>
      <c r="D508" s="15">
        <v>0.57048475958373279</v>
      </c>
      <c r="E508" s="37">
        <v>1</v>
      </c>
      <c r="F508" s="35">
        <v>28</v>
      </c>
      <c r="G508" s="37">
        <v>0</v>
      </c>
      <c r="H508" s="18">
        <v>0</v>
      </c>
      <c r="I508" s="37">
        <v>42.1</v>
      </c>
      <c r="J508" s="38">
        <v>12</v>
      </c>
      <c r="K508" s="15">
        <v>0</v>
      </c>
      <c r="L508" s="31">
        <v>1</v>
      </c>
      <c r="M508" s="37">
        <v>4</v>
      </c>
      <c r="N508" s="37">
        <v>0.25</v>
      </c>
      <c r="O508" s="37">
        <v>1</v>
      </c>
      <c r="P508">
        <v>62620</v>
      </c>
      <c r="Q508">
        <v>0.23699999999999999</v>
      </c>
      <c r="R508">
        <v>40.799999999999997</v>
      </c>
      <c r="S508">
        <v>0.11722006484021519</v>
      </c>
      <c r="T508">
        <v>49</v>
      </c>
      <c r="U508" s="22">
        <f t="shared" si="7"/>
        <v>1766.9183673469388</v>
      </c>
      <c r="V508">
        <v>0</v>
      </c>
      <c r="W508" t="s">
        <v>548</v>
      </c>
      <c r="X508">
        <v>86579</v>
      </c>
      <c r="Y508" s="22">
        <v>1766.9183673469388</v>
      </c>
      <c r="Z508">
        <v>9.8000000000000007</v>
      </c>
    </row>
    <row r="509" spans="1:26">
      <c r="A509" t="s">
        <v>549</v>
      </c>
      <c r="B509" t="s">
        <v>502</v>
      </c>
      <c r="C509" s="34" t="s">
        <v>503</v>
      </c>
      <c r="D509" s="15">
        <v>0.58906757816877731</v>
      </c>
      <c r="E509" s="37">
        <v>1</v>
      </c>
      <c r="F509" s="35">
        <v>28</v>
      </c>
      <c r="G509" s="37">
        <v>0</v>
      </c>
      <c r="H509" s="18">
        <v>0</v>
      </c>
      <c r="I509" s="37">
        <v>42.1</v>
      </c>
      <c r="J509" s="38">
        <v>12</v>
      </c>
      <c r="K509" s="15">
        <v>0</v>
      </c>
      <c r="L509" s="31">
        <v>1</v>
      </c>
      <c r="M509" s="37">
        <v>4</v>
      </c>
      <c r="N509" s="37">
        <v>0.25</v>
      </c>
      <c r="O509" s="37">
        <v>1</v>
      </c>
      <c r="P509">
        <v>52557</v>
      </c>
      <c r="Q509">
        <v>0.19700000000000001</v>
      </c>
      <c r="R509">
        <v>43.5</v>
      </c>
      <c r="S509">
        <v>5.709588554163334E-3</v>
      </c>
      <c r="T509">
        <v>6</v>
      </c>
      <c r="U509" s="22">
        <f t="shared" si="7"/>
        <v>5948.666666666667</v>
      </c>
      <c r="V509">
        <v>0</v>
      </c>
      <c r="W509" t="s">
        <v>549</v>
      </c>
      <c r="X509">
        <v>35692</v>
      </c>
      <c r="Y509" s="22">
        <v>5948.666666666667</v>
      </c>
      <c r="Z509">
        <v>7.1</v>
      </c>
    </row>
    <row r="510" spans="1:26">
      <c r="A510" t="s">
        <v>550</v>
      </c>
      <c r="B510" t="s">
        <v>502</v>
      </c>
      <c r="C510" s="34" t="s">
        <v>503</v>
      </c>
      <c r="D510" s="15">
        <v>0.50841251766923201</v>
      </c>
      <c r="E510" s="37">
        <v>1</v>
      </c>
      <c r="F510" s="35">
        <v>28</v>
      </c>
      <c r="G510" s="37">
        <v>0</v>
      </c>
      <c r="H510" s="18">
        <v>0</v>
      </c>
      <c r="I510" s="37">
        <v>42.1</v>
      </c>
      <c r="J510" s="38">
        <v>12</v>
      </c>
      <c r="K510" s="15">
        <v>0</v>
      </c>
      <c r="L510" s="31">
        <v>1</v>
      </c>
      <c r="M510" s="37">
        <v>4</v>
      </c>
      <c r="N510" s="37">
        <v>0.25</v>
      </c>
      <c r="O510" s="37">
        <v>1</v>
      </c>
      <c r="P510">
        <v>54026</v>
      </c>
      <c r="Q510">
        <v>0.19800000000000001</v>
      </c>
      <c r="R510">
        <v>41</v>
      </c>
      <c r="S510">
        <v>8.4872690963554667E-2</v>
      </c>
      <c r="T510">
        <v>42</v>
      </c>
      <c r="U510" s="22">
        <f t="shared" si="7"/>
        <v>2425.5238095238096</v>
      </c>
      <c r="V510">
        <v>0</v>
      </c>
      <c r="W510" t="s">
        <v>550</v>
      </c>
      <c r="X510">
        <v>101872</v>
      </c>
      <c r="Y510" s="22">
        <v>2425.5238095238096</v>
      </c>
      <c r="Z510">
        <v>8.1</v>
      </c>
    </row>
    <row r="511" spans="1:26">
      <c r="A511" t="s">
        <v>551</v>
      </c>
      <c r="B511" t="s">
        <v>502</v>
      </c>
      <c r="C511" s="34" t="s">
        <v>503</v>
      </c>
      <c r="D511" s="15">
        <v>0.53543732349364059</v>
      </c>
      <c r="E511" s="37">
        <v>1</v>
      </c>
      <c r="F511" s="35">
        <v>28</v>
      </c>
      <c r="G511" s="37">
        <v>0</v>
      </c>
      <c r="H511" s="18">
        <v>0</v>
      </c>
      <c r="I511" s="37">
        <v>42.1</v>
      </c>
      <c r="J511" s="38">
        <v>12</v>
      </c>
      <c r="K511" s="15">
        <v>0</v>
      </c>
      <c r="L511" s="31">
        <v>1</v>
      </c>
      <c r="M511" s="37">
        <v>4</v>
      </c>
      <c r="N511" s="37">
        <v>0.25</v>
      </c>
      <c r="O511" s="37">
        <v>1</v>
      </c>
      <c r="P511">
        <v>58737</v>
      </c>
      <c r="Q511">
        <v>0.19</v>
      </c>
      <c r="R511">
        <v>34.4</v>
      </c>
      <c r="S511">
        <v>0.29390424838040158</v>
      </c>
      <c r="T511">
        <v>186</v>
      </c>
      <c r="U511" s="22">
        <f t="shared" si="7"/>
        <v>3912.1774193548385</v>
      </c>
      <c r="V511">
        <v>0</v>
      </c>
      <c r="W511" t="s">
        <v>551</v>
      </c>
      <c r="X511">
        <v>727665</v>
      </c>
      <c r="Y511" s="22">
        <v>3912.1774193548385</v>
      </c>
      <c r="Z511">
        <v>8.1</v>
      </c>
    </row>
    <row r="512" spans="1:26">
      <c r="A512" t="s">
        <v>552</v>
      </c>
      <c r="B512" t="s">
        <v>502</v>
      </c>
      <c r="C512" s="34" t="s">
        <v>503</v>
      </c>
      <c r="D512" s="15">
        <v>0.64445001252818845</v>
      </c>
      <c r="E512" s="37">
        <v>1</v>
      </c>
      <c r="F512" s="35">
        <v>28</v>
      </c>
      <c r="G512" s="37">
        <v>0</v>
      </c>
      <c r="H512" s="18">
        <v>0</v>
      </c>
      <c r="I512" s="37">
        <v>42.1</v>
      </c>
      <c r="J512" s="38">
        <v>12</v>
      </c>
      <c r="K512" s="15">
        <v>0</v>
      </c>
      <c r="L512" s="31">
        <v>1</v>
      </c>
      <c r="M512" s="37">
        <v>4</v>
      </c>
      <c r="N512" s="37">
        <v>0.25</v>
      </c>
      <c r="O512" s="37">
        <v>1</v>
      </c>
      <c r="P512">
        <v>61520</v>
      </c>
      <c r="Q512">
        <v>0.20499999999999999</v>
      </c>
      <c r="R512">
        <v>43.5</v>
      </c>
      <c r="S512">
        <v>2.5502397225339183E-3</v>
      </c>
      <c r="T512">
        <v>6</v>
      </c>
      <c r="U512" s="22">
        <f t="shared" si="7"/>
        <v>1330.3333333333333</v>
      </c>
      <c r="V512">
        <v>0</v>
      </c>
      <c r="W512" t="s">
        <v>552</v>
      </c>
      <c r="X512">
        <v>7982</v>
      </c>
      <c r="Y512" s="22">
        <v>1330.3333333333333</v>
      </c>
      <c r="Z512">
        <v>4.4000000000000004</v>
      </c>
    </row>
    <row r="513" spans="1:26">
      <c r="A513" t="s">
        <v>553</v>
      </c>
      <c r="B513" t="s">
        <v>502</v>
      </c>
      <c r="C513" s="34" t="s">
        <v>503</v>
      </c>
      <c r="D513" s="15">
        <v>0.51687439734295204</v>
      </c>
      <c r="E513" s="37">
        <v>1</v>
      </c>
      <c r="F513" s="35">
        <v>28</v>
      </c>
      <c r="G513" s="37">
        <v>0</v>
      </c>
      <c r="H513" s="18">
        <v>0</v>
      </c>
      <c r="I513" s="37">
        <v>42.1</v>
      </c>
      <c r="J513" s="38">
        <v>12</v>
      </c>
      <c r="K513" s="15">
        <v>0</v>
      </c>
      <c r="L513" s="31">
        <v>1</v>
      </c>
      <c r="M513" s="37">
        <v>4</v>
      </c>
      <c r="N513" s="37">
        <v>0.25</v>
      </c>
      <c r="O513" s="37">
        <v>1</v>
      </c>
      <c r="P513">
        <v>56867</v>
      </c>
      <c r="Q513">
        <v>0.14399999999999999</v>
      </c>
      <c r="R513">
        <v>40.700000000000003</v>
      </c>
      <c r="S513">
        <v>5.0455266894996242E-2</v>
      </c>
      <c r="T513">
        <v>8</v>
      </c>
      <c r="U513" s="22">
        <f t="shared" si="7"/>
        <v>3500.125</v>
      </c>
      <c r="V513">
        <v>0</v>
      </c>
      <c r="W513" t="s">
        <v>553</v>
      </c>
      <c r="X513">
        <v>28001</v>
      </c>
      <c r="Y513" s="22">
        <v>3500.125</v>
      </c>
      <c r="Z513">
        <v>8.3000000000000007</v>
      </c>
    </row>
    <row r="514" spans="1:26">
      <c r="A514" t="s">
        <v>554</v>
      </c>
      <c r="B514" t="s">
        <v>502</v>
      </c>
      <c r="C514" s="34" t="s">
        <v>503</v>
      </c>
      <c r="D514" s="15">
        <v>0.50426804436530304</v>
      </c>
      <c r="E514" s="37">
        <v>1</v>
      </c>
      <c r="F514" s="35">
        <v>28</v>
      </c>
      <c r="G514" s="37">
        <v>0</v>
      </c>
      <c r="H514" s="18">
        <v>0</v>
      </c>
      <c r="I514" s="37">
        <v>42.1</v>
      </c>
      <c r="J514" s="38">
        <v>12</v>
      </c>
      <c r="K514" s="15">
        <v>0</v>
      </c>
      <c r="L514" s="31">
        <v>1</v>
      </c>
      <c r="M514" s="37">
        <v>4</v>
      </c>
      <c r="N514" s="37">
        <v>0.25</v>
      </c>
      <c r="O514" s="37">
        <v>1</v>
      </c>
      <c r="P514">
        <v>53166</v>
      </c>
      <c r="Q514">
        <v>0.14699999999999999</v>
      </c>
      <c r="R514">
        <v>30.1</v>
      </c>
      <c r="S514">
        <v>3.7858867529787704E-2</v>
      </c>
      <c r="T514">
        <v>28</v>
      </c>
      <c r="U514" s="22">
        <f t="shared" ref="U514:U577" si="8">X514/T514</f>
        <v>4472.6071428571431</v>
      </c>
      <c r="V514">
        <v>0</v>
      </c>
      <c r="W514" t="s">
        <v>554</v>
      </c>
      <c r="X514">
        <v>125233</v>
      </c>
      <c r="Y514" s="22">
        <v>4472.6071428571431</v>
      </c>
      <c r="Z514">
        <v>5.7</v>
      </c>
    </row>
    <row r="515" spans="1:26">
      <c r="A515" t="s">
        <v>555</v>
      </c>
      <c r="B515" t="s">
        <v>502</v>
      </c>
      <c r="C515" s="34" t="s">
        <v>503</v>
      </c>
      <c r="D515" s="15">
        <v>0.58017069797253984</v>
      </c>
      <c r="E515" s="37">
        <v>1</v>
      </c>
      <c r="F515" s="35">
        <v>28</v>
      </c>
      <c r="G515" s="37">
        <v>0</v>
      </c>
      <c r="H515" s="18">
        <v>0</v>
      </c>
      <c r="I515" s="37">
        <v>42.1</v>
      </c>
      <c r="J515" s="38">
        <v>12</v>
      </c>
      <c r="K515" s="15">
        <v>0</v>
      </c>
      <c r="L515" s="31">
        <v>1</v>
      </c>
      <c r="M515" s="37">
        <v>4</v>
      </c>
      <c r="N515" s="37">
        <v>0.25</v>
      </c>
      <c r="O515" s="37">
        <v>1</v>
      </c>
      <c r="P515">
        <v>57997</v>
      </c>
      <c r="Q515">
        <v>0.47399999999999998</v>
      </c>
      <c r="R515">
        <v>40.5</v>
      </c>
      <c r="S515">
        <v>1.2097411839122873E-2</v>
      </c>
      <c r="T515">
        <v>4</v>
      </c>
      <c r="U515" s="22">
        <f t="shared" si="8"/>
        <v>7410.75</v>
      </c>
      <c r="V515">
        <v>0</v>
      </c>
      <c r="W515" t="s">
        <v>555</v>
      </c>
      <c r="X515">
        <v>29643</v>
      </c>
      <c r="Y515" s="22">
        <v>7410.75</v>
      </c>
      <c r="Z515">
        <v>5.3</v>
      </c>
    </row>
    <row r="516" spans="1:26">
      <c r="A516" t="s">
        <v>556</v>
      </c>
      <c r="B516" t="s">
        <v>502</v>
      </c>
      <c r="C516" s="34" t="s">
        <v>503</v>
      </c>
      <c r="D516" s="15">
        <v>0.661271739726779</v>
      </c>
      <c r="E516" s="37">
        <v>1</v>
      </c>
      <c r="F516" s="35">
        <v>28</v>
      </c>
      <c r="G516" s="37">
        <v>0</v>
      </c>
      <c r="H516" s="18">
        <v>0</v>
      </c>
      <c r="I516" s="37">
        <v>42.1</v>
      </c>
      <c r="J516" s="38">
        <v>12</v>
      </c>
      <c r="K516" s="15">
        <v>0</v>
      </c>
      <c r="L516" s="31">
        <v>1</v>
      </c>
      <c r="M516" s="37">
        <v>4</v>
      </c>
      <c r="N516" s="37">
        <v>0.25</v>
      </c>
      <c r="O516" s="37">
        <v>1</v>
      </c>
      <c r="P516">
        <v>69203</v>
      </c>
      <c r="Q516">
        <v>0.20200000000000001</v>
      </c>
      <c r="R516">
        <v>42</v>
      </c>
      <c r="S516">
        <v>5.9848569201647927E-3</v>
      </c>
      <c r="T516">
        <v>14</v>
      </c>
      <c r="U516" s="22">
        <f t="shared" si="8"/>
        <v>3905.7857142857142</v>
      </c>
      <c r="V516">
        <v>0</v>
      </c>
      <c r="W516" t="s">
        <v>556</v>
      </c>
      <c r="X516">
        <v>54681</v>
      </c>
      <c r="Y516" s="22">
        <v>3905.7857142857142</v>
      </c>
      <c r="Z516">
        <v>5.6</v>
      </c>
    </row>
    <row r="517" spans="1:26">
      <c r="A517" t="s">
        <v>557</v>
      </c>
      <c r="B517" t="s">
        <v>502</v>
      </c>
      <c r="C517" s="34" t="s">
        <v>503</v>
      </c>
      <c r="D517" s="15">
        <v>0.53101997896950581</v>
      </c>
      <c r="E517" s="37">
        <v>1</v>
      </c>
      <c r="F517" s="35">
        <v>28</v>
      </c>
      <c r="G517" s="37">
        <v>0</v>
      </c>
      <c r="H517" s="18">
        <v>0</v>
      </c>
      <c r="I517" s="37">
        <v>42.1</v>
      </c>
      <c r="J517" s="38">
        <v>12</v>
      </c>
      <c r="K517" s="15">
        <v>0</v>
      </c>
      <c r="L517" s="31">
        <v>1</v>
      </c>
      <c r="M517" s="37">
        <v>4</v>
      </c>
      <c r="N517" s="37">
        <v>0.25</v>
      </c>
      <c r="O517" s="37">
        <v>1</v>
      </c>
      <c r="P517">
        <v>65979</v>
      </c>
      <c r="Q517">
        <v>0.11700000000000001</v>
      </c>
      <c r="R517">
        <v>39.299999999999997</v>
      </c>
      <c r="S517">
        <v>1.083177038332666E-2</v>
      </c>
      <c r="T517">
        <v>13</v>
      </c>
      <c r="U517" s="22">
        <f t="shared" si="8"/>
        <v>2779.8461538461538</v>
      </c>
      <c r="V517">
        <v>0</v>
      </c>
      <c r="W517" t="s">
        <v>557</v>
      </c>
      <c r="X517">
        <v>36138</v>
      </c>
      <c r="Y517" s="22">
        <v>2779.8461538461538</v>
      </c>
      <c r="Z517">
        <v>8.5</v>
      </c>
    </row>
    <row r="518" spans="1:26">
      <c r="A518" t="s">
        <v>558</v>
      </c>
      <c r="B518" t="s">
        <v>502</v>
      </c>
      <c r="C518" s="34" t="s">
        <v>503</v>
      </c>
      <c r="D518" s="15">
        <v>0.65148305084745761</v>
      </c>
      <c r="E518" s="37">
        <v>1</v>
      </c>
      <c r="F518" s="35">
        <v>28</v>
      </c>
      <c r="G518" s="37">
        <v>0</v>
      </c>
      <c r="H518" s="18">
        <v>0</v>
      </c>
      <c r="I518" s="37">
        <v>42.1</v>
      </c>
      <c r="J518" s="38">
        <v>12</v>
      </c>
      <c r="K518" s="15">
        <v>0</v>
      </c>
      <c r="L518" s="31">
        <v>1</v>
      </c>
      <c r="M518" s="37">
        <v>4</v>
      </c>
      <c r="N518" s="37">
        <v>0.25</v>
      </c>
      <c r="O518" s="37">
        <v>1</v>
      </c>
      <c r="P518">
        <v>64947</v>
      </c>
      <c r="Q518">
        <v>0.16300000000000001</v>
      </c>
      <c r="R518">
        <v>47.3</v>
      </c>
      <c r="S518">
        <v>7.5987841945288756E-3</v>
      </c>
      <c r="T518">
        <v>3</v>
      </c>
      <c r="U518" s="22">
        <f t="shared" si="8"/>
        <v>1573.3333333333333</v>
      </c>
      <c r="V518">
        <v>0</v>
      </c>
      <c r="W518" t="s">
        <v>558</v>
      </c>
      <c r="X518">
        <v>4720</v>
      </c>
      <c r="Y518" s="22">
        <v>1573.3333333333333</v>
      </c>
      <c r="Z518">
        <v>7.5</v>
      </c>
    </row>
    <row r="519" spans="1:26">
      <c r="A519" t="s">
        <v>559</v>
      </c>
      <c r="B519" t="s">
        <v>502</v>
      </c>
      <c r="C519" s="34" t="s">
        <v>503</v>
      </c>
      <c r="D519" s="15">
        <v>0.58189484780603506</v>
      </c>
      <c r="E519" s="37">
        <v>1</v>
      </c>
      <c r="F519" s="35">
        <v>28</v>
      </c>
      <c r="G519" s="37">
        <v>0</v>
      </c>
      <c r="H519" s="18">
        <v>0</v>
      </c>
      <c r="I519" s="37">
        <v>42.1</v>
      </c>
      <c r="J519" s="38">
        <v>12</v>
      </c>
      <c r="K519" s="15">
        <v>0</v>
      </c>
      <c r="L519" s="31">
        <v>1</v>
      </c>
      <c r="M519" s="37">
        <v>4</v>
      </c>
      <c r="N519" s="37">
        <v>0.25</v>
      </c>
      <c r="O519" s="37">
        <v>1</v>
      </c>
      <c r="P519">
        <v>52910</v>
      </c>
      <c r="Q519">
        <v>0.157</v>
      </c>
      <c r="R519">
        <v>42.4</v>
      </c>
      <c r="S519">
        <v>1.6223297057638048E-2</v>
      </c>
      <c r="T519">
        <v>13</v>
      </c>
      <c r="U519" s="22">
        <f t="shared" si="8"/>
        <v>1167.5384615384614</v>
      </c>
      <c r="V519">
        <v>0</v>
      </c>
      <c r="W519" t="s">
        <v>559</v>
      </c>
      <c r="X519">
        <v>15178</v>
      </c>
      <c r="Y519" s="22">
        <v>1167.5384615384614</v>
      </c>
      <c r="Z519">
        <v>11.3</v>
      </c>
    </row>
    <row r="520" spans="1:26">
      <c r="A520" t="s">
        <v>560</v>
      </c>
      <c r="B520" t="s">
        <v>502</v>
      </c>
      <c r="C520" s="34" t="s">
        <v>503</v>
      </c>
      <c r="D520" s="15">
        <v>0.60071571541214286</v>
      </c>
      <c r="E520" s="37">
        <v>1</v>
      </c>
      <c r="F520" s="35">
        <v>28</v>
      </c>
      <c r="G520" s="37">
        <v>0</v>
      </c>
      <c r="H520" s="18">
        <v>0</v>
      </c>
      <c r="I520" s="37">
        <v>42.1</v>
      </c>
      <c r="J520" s="38">
        <v>12</v>
      </c>
      <c r="K520" s="15">
        <v>0</v>
      </c>
      <c r="L520" s="31">
        <v>1</v>
      </c>
      <c r="M520" s="37">
        <v>4</v>
      </c>
      <c r="N520" s="37">
        <v>0.25</v>
      </c>
      <c r="O520" s="37">
        <v>1</v>
      </c>
      <c r="P520">
        <v>57716</v>
      </c>
      <c r="Q520">
        <v>0.13300000000000001</v>
      </c>
      <c r="R520">
        <v>44.9</v>
      </c>
      <c r="S520">
        <v>5.3016796471802574E-3</v>
      </c>
      <c r="T520">
        <v>8</v>
      </c>
      <c r="U520" s="22">
        <f t="shared" si="8"/>
        <v>2060.875</v>
      </c>
      <c r="V520">
        <v>0</v>
      </c>
      <c r="W520" t="s">
        <v>560</v>
      </c>
      <c r="X520">
        <v>16487</v>
      </c>
      <c r="Y520" s="22">
        <v>2060.875</v>
      </c>
      <c r="Z520">
        <v>6.5</v>
      </c>
    </row>
    <row r="521" spans="1:26">
      <c r="A521" t="s">
        <v>561</v>
      </c>
      <c r="B521" t="s">
        <v>502</v>
      </c>
      <c r="C521" s="34" t="s">
        <v>503</v>
      </c>
      <c r="D521" s="15">
        <v>0.52820667319424564</v>
      </c>
      <c r="E521" s="37">
        <v>1</v>
      </c>
      <c r="F521" s="35">
        <v>28</v>
      </c>
      <c r="G521" s="37">
        <v>0</v>
      </c>
      <c r="H521" s="18">
        <v>0</v>
      </c>
      <c r="I521" s="37">
        <v>42.1</v>
      </c>
      <c r="J521" s="38">
        <v>12</v>
      </c>
      <c r="K521" s="15">
        <v>0</v>
      </c>
      <c r="L521" s="31">
        <v>1</v>
      </c>
      <c r="M521" s="37">
        <v>4</v>
      </c>
      <c r="N521" s="37">
        <v>0.25</v>
      </c>
      <c r="O521" s="37">
        <v>1</v>
      </c>
      <c r="P521">
        <v>55683</v>
      </c>
      <c r="Q521">
        <v>0.14000000000000001</v>
      </c>
      <c r="R521">
        <v>42.2</v>
      </c>
      <c r="S521">
        <v>2.6555246053853298E-2</v>
      </c>
      <c r="T521">
        <v>9</v>
      </c>
      <c r="U521" s="22">
        <f t="shared" si="8"/>
        <v>1475.2222222222222</v>
      </c>
      <c r="V521">
        <v>0</v>
      </c>
      <c r="W521" t="s">
        <v>561</v>
      </c>
      <c r="X521">
        <v>13277</v>
      </c>
      <c r="Y521" s="22">
        <v>1475.2222222222222</v>
      </c>
      <c r="Z521">
        <v>5.6</v>
      </c>
    </row>
    <row r="522" spans="1:26">
      <c r="A522" t="s">
        <v>562</v>
      </c>
      <c r="B522" t="s">
        <v>502</v>
      </c>
      <c r="C522" s="34" t="s">
        <v>503</v>
      </c>
      <c r="D522" s="15">
        <v>0.57624207188160681</v>
      </c>
      <c r="E522" s="37">
        <v>1</v>
      </c>
      <c r="F522" s="35">
        <v>28</v>
      </c>
      <c r="G522" s="37">
        <v>0</v>
      </c>
      <c r="H522" s="18">
        <v>0</v>
      </c>
      <c r="I522" s="37">
        <v>42.1</v>
      </c>
      <c r="J522" s="38">
        <v>12</v>
      </c>
      <c r="K522" s="15">
        <v>0</v>
      </c>
      <c r="L522" s="31">
        <v>1</v>
      </c>
      <c r="M522" s="37">
        <v>4</v>
      </c>
      <c r="N522" s="37">
        <v>0.25</v>
      </c>
      <c r="O522" s="37">
        <v>1</v>
      </c>
      <c r="P522">
        <v>58097</v>
      </c>
      <c r="Q522">
        <v>0.13</v>
      </c>
      <c r="R522">
        <v>41.3</v>
      </c>
      <c r="S522">
        <v>2.9450159260613024E-2</v>
      </c>
      <c r="T522">
        <v>11</v>
      </c>
      <c r="U522" s="22">
        <f t="shared" si="8"/>
        <v>1376</v>
      </c>
      <c r="V522">
        <v>0</v>
      </c>
      <c r="W522" t="s">
        <v>562</v>
      </c>
      <c r="X522">
        <v>15136</v>
      </c>
      <c r="Y522" s="22">
        <v>1376</v>
      </c>
      <c r="Z522">
        <v>6.7</v>
      </c>
    </row>
    <row r="523" spans="1:26">
      <c r="A523" t="s">
        <v>563</v>
      </c>
      <c r="B523" t="s">
        <v>502</v>
      </c>
      <c r="C523" s="34" t="s">
        <v>503</v>
      </c>
      <c r="D523" s="15">
        <v>0.64176640528270734</v>
      </c>
      <c r="E523" s="37">
        <v>1</v>
      </c>
      <c r="F523" s="35">
        <v>28</v>
      </c>
      <c r="G523" s="37">
        <v>0</v>
      </c>
      <c r="H523" s="18">
        <v>0</v>
      </c>
      <c r="I523" s="37">
        <v>42.1</v>
      </c>
      <c r="J523" s="38">
        <v>12</v>
      </c>
      <c r="K523" s="15">
        <v>0</v>
      </c>
      <c r="L523" s="31">
        <v>1</v>
      </c>
      <c r="M523" s="37">
        <v>4</v>
      </c>
      <c r="N523" s="37">
        <v>0.25</v>
      </c>
      <c r="O523" s="37">
        <v>1</v>
      </c>
      <c r="P523">
        <v>52093</v>
      </c>
      <c r="Q523">
        <v>0.156</v>
      </c>
      <c r="R523">
        <v>44</v>
      </c>
      <c r="S523">
        <v>7.8386543643341224E-3</v>
      </c>
      <c r="T523">
        <v>3</v>
      </c>
      <c r="U523" s="22">
        <f t="shared" si="8"/>
        <v>3230.6666666666665</v>
      </c>
      <c r="V523">
        <v>0</v>
      </c>
      <c r="W523" t="s">
        <v>563</v>
      </c>
      <c r="X523">
        <v>9692</v>
      </c>
      <c r="Y523" s="22">
        <v>3230.6666666666665</v>
      </c>
      <c r="Z523">
        <v>5.9</v>
      </c>
    </row>
    <row r="524" spans="1:26">
      <c r="A524" t="s">
        <v>564</v>
      </c>
      <c r="B524" t="s">
        <v>502</v>
      </c>
      <c r="C524" s="34" t="s">
        <v>503</v>
      </c>
      <c r="D524" s="15">
        <v>0.6488872553799534</v>
      </c>
      <c r="E524" s="37">
        <v>1</v>
      </c>
      <c r="F524" s="35">
        <v>28</v>
      </c>
      <c r="G524" s="37">
        <v>0</v>
      </c>
      <c r="H524" s="18">
        <v>0</v>
      </c>
      <c r="I524" s="37">
        <v>42.1</v>
      </c>
      <c r="J524" s="38">
        <v>12</v>
      </c>
      <c r="K524" s="15">
        <v>0</v>
      </c>
      <c r="L524" s="31">
        <v>1</v>
      </c>
      <c r="M524" s="37">
        <v>4</v>
      </c>
      <c r="N524" s="37">
        <v>0.25</v>
      </c>
      <c r="O524" s="37">
        <v>1</v>
      </c>
      <c r="P524">
        <v>80878</v>
      </c>
      <c r="Q524">
        <v>0.14199999999999999</v>
      </c>
      <c r="R524">
        <v>40.200000000000003</v>
      </c>
      <c r="S524">
        <v>4.5379266568568048E-2</v>
      </c>
      <c r="T524">
        <v>64</v>
      </c>
      <c r="U524" s="22">
        <f t="shared" si="8"/>
        <v>2083.109375</v>
      </c>
      <c r="V524">
        <v>0</v>
      </c>
      <c r="W524" t="s">
        <v>564</v>
      </c>
      <c r="X524">
        <v>133319</v>
      </c>
      <c r="Y524" s="22">
        <v>2083.109375</v>
      </c>
      <c r="Z524">
        <v>8.1999999999999993</v>
      </c>
    </row>
    <row r="525" spans="1:26">
      <c r="A525" t="s">
        <v>565</v>
      </c>
      <c r="B525" t="s">
        <v>502</v>
      </c>
      <c r="C525" s="34" t="s">
        <v>503</v>
      </c>
      <c r="D525" s="15">
        <v>0.66512562814070353</v>
      </c>
      <c r="E525" s="37">
        <v>1</v>
      </c>
      <c r="F525" s="35">
        <v>28</v>
      </c>
      <c r="G525" s="37">
        <v>0</v>
      </c>
      <c r="H525" s="18">
        <v>0</v>
      </c>
      <c r="I525" s="37">
        <v>42.1</v>
      </c>
      <c r="J525" s="38">
        <v>12</v>
      </c>
      <c r="K525" s="15">
        <v>0</v>
      </c>
      <c r="L525" s="31">
        <v>1</v>
      </c>
      <c r="M525" s="37">
        <v>4</v>
      </c>
      <c r="N525" s="37">
        <v>0.25</v>
      </c>
      <c r="O525" s="37">
        <v>1</v>
      </c>
      <c r="P525">
        <v>74102</v>
      </c>
      <c r="Q525">
        <v>0.30299999999999999</v>
      </c>
      <c r="R525">
        <v>43.1</v>
      </c>
      <c r="S525">
        <v>1.0844952925753784E-2</v>
      </c>
      <c r="T525">
        <v>10</v>
      </c>
      <c r="U525" s="22">
        <f t="shared" si="8"/>
        <v>1990</v>
      </c>
      <c r="V525">
        <v>0</v>
      </c>
      <c r="W525" t="s">
        <v>565</v>
      </c>
      <c r="X525">
        <v>19900</v>
      </c>
      <c r="Y525" s="22">
        <v>1990</v>
      </c>
      <c r="Z525">
        <v>5</v>
      </c>
    </row>
    <row r="526" spans="1:26">
      <c r="A526" t="s">
        <v>566</v>
      </c>
      <c r="B526" t="s">
        <v>502</v>
      </c>
      <c r="C526" s="34" t="s">
        <v>503</v>
      </c>
      <c r="D526" s="15">
        <v>0.60378535773710484</v>
      </c>
      <c r="E526" s="37">
        <v>1</v>
      </c>
      <c r="F526" s="35">
        <v>28</v>
      </c>
      <c r="G526" s="37">
        <v>0</v>
      </c>
      <c r="H526" s="18">
        <v>0</v>
      </c>
      <c r="I526" s="37">
        <v>42.1</v>
      </c>
      <c r="J526" s="38">
        <v>12</v>
      </c>
      <c r="K526" s="15">
        <v>0</v>
      </c>
      <c r="L526" s="31">
        <v>1</v>
      </c>
      <c r="M526" s="37">
        <v>4</v>
      </c>
      <c r="N526" s="37">
        <v>0.25</v>
      </c>
      <c r="O526" s="37">
        <v>1</v>
      </c>
      <c r="P526">
        <v>58239</v>
      </c>
      <c r="Q526">
        <v>0.24199999999999999</v>
      </c>
      <c r="R526">
        <v>43</v>
      </c>
      <c r="S526">
        <v>9.1831030903138221E-3</v>
      </c>
      <c r="T526">
        <v>5</v>
      </c>
      <c r="U526" s="22">
        <f t="shared" si="8"/>
        <v>1923.2</v>
      </c>
      <c r="V526">
        <v>0</v>
      </c>
      <c r="W526" t="s">
        <v>566</v>
      </c>
      <c r="X526">
        <v>9616</v>
      </c>
      <c r="Y526" s="22">
        <v>1923.2</v>
      </c>
      <c r="Z526">
        <v>6.2</v>
      </c>
    </row>
    <row r="527" spans="1:26">
      <c r="A527" t="s">
        <v>567</v>
      </c>
      <c r="B527" t="s">
        <v>502</v>
      </c>
      <c r="C527" s="34" t="s">
        <v>503</v>
      </c>
      <c r="D527" s="15">
        <v>0.54753892847717078</v>
      </c>
      <c r="E527" s="37">
        <v>1</v>
      </c>
      <c r="F527" s="35">
        <v>28</v>
      </c>
      <c r="G527" s="37">
        <v>0</v>
      </c>
      <c r="H527" s="18">
        <v>0</v>
      </c>
      <c r="I527" s="37">
        <v>42.1</v>
      </c>
      <c r="J527" s="38">
        <v>12</v>
      </c>
      <c r="K527" s="15">
        <v>0</v>
      </c>
      <c r="L527" s="31">
        <v>1</v>
      </c>
      <c r="M527" s="37">
        <v>4</v>
      </c>
      <c r="N527" s="37">
        <v>0.25</v>
      </c>
      <c r="O527" s="37">
        <v>1</v>
      </c>
      <c r="P527">
        <v>61223</v>
      </c>
      <c r="Q527">
        <v>0.13100000000000001</v>
      </c>
      <c r="R527">
        <v>39</v>
      </c>
      <c r="S527">
        <v>3.7760026173014528E-2</v>
      </c>
      <c r="T527">
        <v>8</v>
      </c>
      <c r="U527" s="22">
        <f t="shared" si="8"/>
        <v>3789</v>
      </c>
      <c r="V527">
        <v>0</v>
      </c>
      <c r="W527" t="s">
        <v>567</v>
      </c>
      <c r="X527">
        <v>30312</v>
      </c>
      <c r="Y527" s="22">
        <v>3789</v>
      </c>
      <c r="Z527">
        <v>6.4</v>
      </c>
    </row>
    <row r="528" spans="1:26">
      <c r="A528" t="s">
        <v>568</v>
      </c>
      <c r="B528" t="s">
        <v>502</v>
      </c>
      <c r="C528" s="34" t="s">
        <v>503</v>
      </c>
      <c r="D528" s="15">
        <v>0.57942946872546452</v>
      </c>
      <c r="E528" s="37">
        <v>1</v>
      </c>
      <c r="F528" s="35">
        <v>28</v>
      </c>
      <c r="G528" s="37">
        <v>0</v>
      </c>
      <c r="H528" s="18">
        <v>0</v>
      </c>
      <c r="I528" s="37">
        <v>42.1</v>
      </c>
      <c r="J528" s="38">
        <v>12</v>
      </c>
      <c r="K528" s="15">
        <v>0</v>
      </c>
      <c r="L528" s="31">
        <v>1</v>
      </c>
      <c r="M528" s="37">
        <v>4</v>
      </c>
      <c r="N528" s="37">
        <v>0.25</v>
      </c>
      <c r="O528" s="37">
        <v>1</v>
      </c>
      <c r="P528">
        <v>50809</v>
      </c>
      <c r="Q528">
        <v>0.17699999999999999</v>
      </c>
      <c r="R528">
        <v>43</v>
      </c>
      <c r="S528">
        <v>8.0298250645253807E-3</v>
      </c>
      <c r="T528">
        <v>9</v>
      </c>
      <c r="U528" s="22">
        <f t="shared" si="8"/>
        <v>2122.7777777777778</v>
      </c>
      <c r="V528">
        <v>0</v>
      </c>
      <c r="W528" t="s">
        <v>568</v>
      </c>
      <c r="X528">
        <v>19105</v>
      </c>
      <c r="Y528" s="22">
        <v>2122.7777777777778</v>
      </c>
      <c r="Z528">
        <v>6.7</v>
      </c>
    </row>
    <row r="529" spans="1:26">
      <c r="A529" t="s">
        <v>569</v>
      </c>
      <c r="B529" t="s">
        <v>502</v>
      </c>
      <c r="C529" s="34" t="s">
        <v>503</v>
      </c>
      <c r="D529" s="15">
        <v>0.65749827228749136</v>
      </c>
      <c r="E529" s="37">
        <v>1</v>
      </c>
      <c r="F529" s="35">
        <v>28</v>
      </c>
      <c r="G529" s="37">
        <v>0</v>
      </c>
      <c r="H529" s="18">
        <v>0</v>
      </c>
      <c r="I529" s="37">
        <v>42.1</v>
      </c>
      <c r="J529" s="38">
        <v>12</v>
      </c>
      <c r="K529" s="15">
        <v>0</v>
      </c>
      <c r="L529" s="31">
        <v>1</v>
      </c>
      <c r="M529" s="37">
        <v>4</v>
      </c>
      <c r="N529" s="37">
        <v>0.25</v>
      </c>
      <c r="O529" s="37">
        <v>1</v>
      </c>
      <c r="P529">
        <v>65893</v>
      </c>
      <c r="Q529">
        <v>0.16200000000000001</v>
      </c>
      <c r="R529">
        <v>41</v>
      </c>
      <c r="S529">
        <v>4.6948356807511738E-3</v>
      </c>
      <c r="T529">
        <v>14</v>
      </c>
      <c r="U529" s="22">
        <f t="shared" si="8"/>
        <v>1550.3571428571429</v>
      </c>
      <c r="V529">
        <v>0</v>
      </c>
      <c r="W529" t="s">
        <v>569</v>
      </c>
      <c r="X529">
        <v>21705</v>
      </c>
      <c r="Y529" s="22">
        <v>1550.3571428571429</v>
      </c>
      <c r="Z529">
        <v>6.5</v>
      </c>
    </row>
    <row r="530" spans="1:26">
      <c r="A530" t="s">
        <v>570</v>
      </c>
      <c r="B530" t="s">
        <v>502</v>
      </c>
      <c r="C530" s="34" t="s">
        <v>503</v>
      </c>
      <c r="D530" s="15">
        <v>0.61794951698348399</v>
      </c>
      <c r="E530" s="37">
        <v>1</v>
      </c>
      <c r="F530" s="35">
        <v>28</v>
      </c>
      <c r="G530" s="37">
        <v>0</v>
      </c>
      <c r="H530" s="18">
        <v>0</v>
      </c>
      <c r="I530" s="37">
        <v>42.1</v>
      </c>
      <c r="J530" s="38">
        <v>12</v>
      </c>
      <c r="K530" s="15">
        <v>0</v>
      </c>
      <c r="L530" s="31">
        <v>1</v>
      </c>
      <c r="M530" s="37">
        <v>4</v>
      </c>
      <c r="N530" s="37">
        <v>0.25</v>
      </c>
      <c r="O530" s="37">
        <v>1</v>
      </c>
      <c r="P530">
        <v>60486</v>
      </c>
      <c r="Q530">
        <v>0.192</v>
      </c>
      <c r="R530">
        <v>42.3</v>
      </c>
      <c r="S530">
        <v>1.0019681517266059E-2</v>
      </c>
      <c r="T530">
        <v>18</v>
      </c>
      <c r="U530" s="22">
        <f t="shared" si="8"/>
        <v>713.11111111111109</v>
      </c>
      <c r="V530">
        <v>0</v>
      </c>
      <c r="W530" t="s">
        <v>570</v>
      </c>
      <c r="X530">
        <v>12836</v>
      </c>
      <c r="Y530" s="22">
        <v>713.11111111111109</v>
      </c>
      <c r="Z530">
        <v>6.4</v>
      </c>
    </row>
    <row r="531" spans="1:26">
      <c r="A531" t="s">
        <v>571</v>
      </c>
      <c r="B531" t="s">
        <v>502</v>
      </c>
      <c r="C531" s="34" t="s">
        <v>503</v>
      </c>
      <c r="D531" s="15">
        <v>0.55347537078306308</v>
      </c>
      <c r="E531" s="37">
        <v>1</v>
      </c>
      <c r="F531" s="35">
        <v>28</v>
      </c>
      <c r="G531" s="37">
        <v>0</v>
      </c>
      <c r="H531" s="18">
        <v>0</v>
      </c>
      <c r="I531" s="37">
        <v>42.1</v>
      </c>
      <c r="J531" s="38">
        <v>12</v>
      </c>
      <c r="K531" s="15">
        <v>0</v>
      </c>
      <c r="L531" s="31">
        <v>1</v>
      </c>
      <c r="M531" s="37">
        <v>4</v>
      </c>
      <c r="N531" s="37">
        <v>0.25</v>
      </c>
      <c r="O531" s="37">
        <v>1</v>
      </c>
      <c r="P531">
        <v>59325</v>
      </c>
      <c r="Q531">
        <v>0.16300000000000001</v>
      </c>
      <c r="R531">
        <v>36.700000000000003</v>
      </c>
      <c r="S531">
        <v>0.13844105738763057</v>
      </c>
      <c r="T531">
        <v>42</v>
      </c>
      <c r="U531" s="22">
        <f t="shared" si="8"/>
        <v>4957.333333333333</v>
      </c>
      <c r="V531">
        <v>0</v>
      </c>
      <c r="W531" t="s">
        <v>571</v>
      </c>
      <c r="X531">
        <v>208208</v>
      </c>
      <c r="Y531" s="22">
        <v>4957.333333333333</v>
      </c>
      <c r="Z531">
        <v>8.6</v>
      </c>
    </row>
    <row r="532" spans="1:26">
      <c r="A532" t="s">
        <v>572</v>
      </c>
      <c r="B532" t="s">
        <v>502</v>
      </c>
      <c r="C532" s="34" t="s">
        <v>503</v>
      </c>
      <c r="D532" s="15">
        <v>0.5493300194510482</v>
      </c>
      <c r="E532" s="37">
        <v>1</v>
      </c>
      <c r="F532" s="35">
        <v>28</v>
      </c>
      <c r="G532" s="37">
        <v>0</v>
      </c>
      <c r="H532" s="18">
        <v>0</v>
      </c>
      <c r="I532" s="37">
        <v>42.1</v>
      </c>
      <c r="J532" s="38">
        <v>12</v>
      </c>
      <c r="K532" s="15">
        <v>0</v>
      </c>
      <c r="L532" s="31">
        <v>1</v>
      </c>
      <c r="M532" s="37">
        <v>4</v>
      </c>
      <c r="N532" s="37">
        <v>0.25</v>
      </c>
      <c r="O532" s="37">
        <v>1</v>
      </c>
      <c r="P532">
        <v>54747</v>
      </c>
      <c r="Q532">
        <v>0.32100000000000001</v>
      </c>
      <c r="R532">
        <v>41.2</v>
      </c>
      <c r="S532">
        <v>5.8265971851791066E-3</v>
      </c>
      <c r="T532">
        <v>8</v>
      </c>
      <c r="U532" s="22">
        <f t="shared" si="8"/>
        <v>2313.5</v>
      </c>
      <c r="V532">
        <v>0</v>
      </c>
      <c r="W532" t="s">
        <v>572</v>
      </c>
      <c r="X532">
        <v>18508</v>
      </c>
      <c r="Y532" s="22">
        <v>2313.5</v>
      </c>
      <c r="Z532">
        <v>8.6</v>
      </c>
    </row>
    <row r="533" spans="1:26">
      <c r="A533" t="s">
        <v>573</v>
      </c>
      <c r="B533" t="s">
        <v>502</v>
      </c>
      <c r="C533" s="34" t="s">
        <v>503</v>
      </c>
      <c r="D533" s="15">
        <v>0.57739075181237909</v>
      </c>
      <c r="E533" s="37">
        <v>1</v>
      </c>
      <c r="F533" s="35">
        <v>28</v>
      </c>
      <c r="G533" s="37">
        <v>0</v>
      </c>
      <c r="H533" s="18">
        <v>0</v>
      </c>
      <c r="I533" s="37">
        <v>42.1</v>
      </c>
      <c r="J533" s="38">
        <v>12</v>
      </c>
      <c r="K533" s="15">
        <v>0</v>
      </c>
      <c r="L533" s="31">
        <v>1</v>
      </c>
      <c r="M533" s="37">
        <v>4</v>
      </c>
      <c r="N533" s="37">
        <v>0.25</v>
      </c>
      <c r="O533" s="37">
        <v>1</v>
      </c>
      <c r="P533">
        <v>64528</v>
      </c>
      <c r="Q533">
        <v>0.13300000000000001</v>
      </c>
      <c r="R533">
        <v>41.5</v>
      </c>
      <c r="S533">
        <v>1.4692174530604998E-2</v>
      </c>
      <c r="T533">
        <v>10</v>
      </c>
      <c r="U533" s="22">
        <f t="shared" si="8"/>
        <v>3462.3</v>
      </c>
      <c r="V533">
        <v>0</v>
      </c>
      <c r="W533" t="s">
        <v>573</v>
      </c>
      <c r="X533">
        <v>34623</v>
      </c>
      <c r="Y533" s="22">
        <v>3462.3</v>
      </c>
      <c r="Z533">
        <v>7.3</v>
      </c>
    </row>
    <row r="534" spans="1:26">
      <c r="A534" t="s">
        <v>574</v>
      </c>
      <c r="B534" t="s">
        <v>502</v>
      </c>
      <c r="C534" s="34" t="s">
        <v>503</v>
      </c>
      <c r="D534" s="15">
        <v>0.67772183763373195</v>
      </c>
      <c r="E534" s="37">
        <v>1</v>
      </c>
      <c r="F534" s="35">
        <v>28</v>
      </c>
      <c r="G534" s="37">
        <v>0</v>
      </c>
      <c r="H534" s="18">
        <v>0</v>
      </c>
      <c r="I534" s="37">
        <v>42.1</v>
      </c>
      <c r="J534" s="38">
        <v>12</v>
      </c>
      <c r="K534" s="15">
        <v>0</v>
      </c>
      <c r="L534" s="31">
        <v>1</v>
      </c>
      <c r="M534" s="37">
        <v>4</v>
      </c>
      <c r="N534" s="37">
        <v>0.25</v>
      </c>
      <c r="O534" s="37">
        <v>1</v>
      </c>
      <c r="P534">
        <v>62311</v>
      </c>
      <c r="Q534">
        <v>0.187</v>
      </c>
      <c r="R534">
        <v>43.8</v>
      </c>
      <c r="S534">
        <v>9.8815225611293168E-3</v>
      </c>
      <c r="T534">
        <v>7</v>
      </c>
      <c r="U534" s="22">
        <f t="shared" si="8"/>
        <v>2270</v>
      </c>
      <c r="V534">
        <v>0</v>
      </c>
      <c r="W534" t="s">
        <v>574</v>
      </c>
      <c r="X534">
        <v>15890</v>
      </c>
      <c r="Y534" s="22">
        <v>2270</v>
      </c>
      <c r="Z534">
        <v>5.7</v>
      </c>
    </row>
    <row r="535" spans="1:26">
      <c r="A535" t="s">
        <v>575</v>
      </c>
      <c r="B535" t="s">
        <v>502</v>
      </c>
      <c r="C535" s="34" t="s">
        <v>503</v>
      </c>
      <c r="D535" s="15">
        <v>0.57773286171467075</v>
      </c>
      <c r="E535" s="37">
        <v>1</v>
      </c>
      <c r="F535" s="35">
        <v>28</v>
      </c>
      <c r="G535" s="37">
        <v>0</v>
      </c>
      <c r="H535" s="18">
        <v>0</v>
      </c>
      <c r="I535" s="37">
        <v>42.1</v>
      </c>
      <c r="J535" s="38">
        <v>12</v>
      </c>
      <c r="K535" s="15">
        <v>0</v>
      </c>
      <c r="L535" s="31">
        <v>1</v>
      </c>
      <c r="M535" s="37">
        <v>4</v>
      </c>
      <c r="N535" s="37">
        <v>0.25</v>
      </c>
      <c r="O535" s="37">
        <v>1</v>
      </c>
      <c r="P535">
        <v>57994</v>
      </c>
      <c r="Q535">
        <v>0.192</v>
      </c>
      <c r="R535">
        <v>42</v>
      </c>
      <c r="S535">
        <v>4.7476475620188193E-3</v>
      </c>
      <c r="T535">
        <v>8</v>
      </c>
      <c r="U535" s="22">
        <f t="shared" si="8"/>
        <v>2226.375</v>
      </c>
      <c r="V535">
        <v>0</v>
      </c>
      <c r="W535" t="s">
        <v>575</v>
      </c>
      <c r="X535">
        <v>17811</v>
      </c>
      <c r="Y535" s="22">
        <v>2226.375</v>
      </c>
      <c r="Z535">
        <v>8.1999999999999993</v>
      </c>
    </row>
    <row r="536" spans="1:26">
      <c r="A536" t="s">
        <v>576</v>
      </c>
      <c r="B536" t="s">
        <v>502</v>
      </c>
      <c r="C536" s="34" t="s">
        <v>503</v>
      </c>
      <c r="D536" s="15">
        <v>0.58509213336712163</v>
      </c>
      <c r="E536" s="37">
        <v>1</v>
      </c>
      <c r="F536" s="35">
        <v>28</v>
      </c>
      <c r="G536" s="37">
        <v>0</v>
      </c>
      <c r="H536" s="18">
        <v>0</v>
      </c>
      <c r="I536" s="37">
        <v>42.1</v>
      </c>
      <c r="J536" s="38">
        <v>12</v>
      </c>
      <c r="K536" s="15">
        <v>0</v>
      </c>
      <c r="L536" s="31">
        <v>1</v>
      </c>
      <c r="M536" s="37">
        <v>4</v>
      </c>
      <c r="N536" s="37">
        <v>0.25</v>
      </c>
      <c r="O536" s="37">
        <v>1</v>
      </c>
      <c r="P536">
        <v>65407</v>
      </c>
      <c r="Q536">
        <v>0.11899999999999999</v>
      </c>
      <c r="R536">
        <v>44</v>
      </c>
      <c r="S536">
        <v>9.1138652657243198E-3</v>
      </c>
      <c r="T536">
        <v>10</v>
      </c>
      <c r="U536" s="22">
        <f t="shared" si="8"/>
        <v>2762.3</v>
      </c>
      <c r="V536">
        <v>0</v>
      </c>
      <c r="W536" t="s">
        <v>576</v>
      </c>
      <c r="X536">
        <v>27623</v>
      </c>
      <c r="Y536" s="22">
        <v>2762.3</v>
      </c>
      <c r="Z536">
        <v>6.4</v>
      </c>
    </row>
    <row r="537" spans="1:26">
      <c r="A537" t="s">
        <v>577</v>
      </c>
      <c r="B537" t="s">
        <v>502</v>
      </c>
      <c r="C537" s="34" t="s">
        <v>503</v>
      </c>
      <c r="D537" s="15">
        <v>0.51264963593730717</v>
      </c>
      <c r="E537" s="37">
        <v>1</v>
      </c>
      <c r="F537" s="35">
        <v>28</v>
      </c>
      <c r="G537" s="37">
        <v>0</v>
      </c>
      <c r="H537" s="18">
        <v>0</v>
      </c>
      <c r="I537" s="37">
        <v>42.1</v>
      </c>
      <c r="J537" s="38">
        <v>12</v>
      </c>
      <c r="K537" s="15">
        <v>0</v>
      </c>
      <c r="L537" s="31">
        <v>1</v>
      </c>
      <c r="M537" s="37">
        <v>4</v>
      </c>
      <c r="N537" s="37">
        <v>0.25</v>
      </c>
      <c r="O537" s="37">
        <v>1</v>
      </c>
      <c r="P537">
        <v>57362</v>
      </c>
      <c r="Q537">
        <v>0.126</v>
      </c>
      <c r="R537">
        <v>41.1</v>
      </c>
      <c r="S537">
        <v>1.2215150893040443E-2</v>
      </c>
      <c r="T537">
        <v>1</v>
      </c>
      <c r="U537" s="22">
        <f t="shared" si="8"/>
        <v>8103</v>
      </c>
      <c r="V537">
        <v>0</v>
      </c>
      <c r="W537" t="s">
        <v>577</v>
      </c>
      <c r="X537">
        <v>8103</v>
      </c>
      <c r="Y537" s="22">
        <v>8103</v>
      </c>
      <c r="Z537">
        <v>8.1999999999999993</v>
      </c>
    </row>
    <row r="538" spans="1:26">
      <c r="A538" t="s">
        <v>578</v>
      </c>
      <c r="B538" t="s">
        <v>502</v>
      </c>
      <c r="C538" s="34" t="s">
        <v>503</v>
      </c>
      <c r="D538" s="15">
        <v>0.45975058878035596</v>
      </c>
      <c r="E538" s="37">
        <v>1</v>
      </c>
      <c r="F538" s="35">
        <v>28</v>
      </c>
      <c r="G538" s="37">
        <v>0</v>
      </c>
      <c r="H538" s="18">
        <v>0</v>
      </c>
      <c r="I538" s="37">
        <v>42.1</v>
      </c>
      <c r="J538" s="38">
        <v>12</v>
      </c>
      <c r="K538" s="15">
        <v>0</v>
      </c>
      <c r="L538" s="31">
        <v>1</v>
      </c>
      <c r="M538" s="37">
        <v>4</v>
      </c>
      <c r="N538" s="37">
        <v>0.25</v>
      </c>
      <c r="O538" s="37">
        <v>1</v>
      </c>
      <c r="P538">
        <v>55192</v>
      </c>
      <c r="Q538">
        <v>9.1999999999999998E-2</v>
      </c>
      <c r="R538">
        <v>28.4</v>
      </c>
      <c r="S538">
        <v>6.1227993926028471E-2</v>
      </c>
      <c r="T538">
        <v>20</v>
      </c>
      <c r="U538" s="22">
        <f t="shared" si="8"/>
        <v>7770.3</v>
      </c>
      <c r="V538">
        <v>0</v>
      </c>
      <c r="W538" t="s">
        <v>578</v>
      </c>
      <c r="X538">
        <v>155406</v>
      </c>
      <c r="Y538" s="22">
        <v>7770.3</v>
      </c>
      <c r="Z538">
        <v>6.6</v>
      </c>
    </row>
    <row r="539" spans="1:26">
      <c r="A539" t="s">
        <v>579</v>
      </c>
      <c r="B539" t="s">
        <v>502</v>
      </c>
      <c r="C539" s="34" t="s">
        <v>503</v>
      </c>
      <c r="D539" s="15">
        <v>0.67274535809018565</v>
      </c>
      <c r="E539" s="37">
        <v>1</v>
      </c>
      <c r="F539" s="35">
        <v>28</v>
      </c>
      <c r="G539" s="37">
        <v>0</v>
      </c>
      <c r="H539" s="18">
        <v>0</v>
      </c>
      <c r="I539" s="37">
        <v>42.1</v>
      </c>
      <c r="J539" s="38">
        <v>12</v>
      </c>
      <c r="K539" s="15">
        <v>0</v>
      </c>
      <c r="L539" s="31">
        <v>1</v>
      </c>
      <c r="M539" s="37">
        <v>4</v>
      </c>
      <c r="N539" s="37">
        <v>0.25</v>
      </c>
      <c r="O539" s="37">
        <v>1</v>
      </c>
      <c r="P539">
        <v>67866</v>
      </c>
      <c r="Q539">
        <v>0.40600000000000003</v>
      </c>
      <c r="R539">
        <v>45.2</v>
      </c>
      <c r="S539">
        <v>7.0193682568568828E-3</v>
      </c>
      <c r="T539">
        <v>12</v>
      </c>
      <c r="U539" s="22">
        <f t="shared" si="8"/>
        <v>1005.3333333333334</v>
      </c>
      <c r="V539">
        <v>0</v>
      </c>
      <c r="W539" t="s">
        <v>579</v>
      </c>
      <c r="X539">
        <v>12064</v>
      </c>
      <c r="Y539" s="22">
        <v>1005.3333333333334</v>
      </c>
      <c r="Z539">
        <v>6.3</v>
      </c>
    </row>
    <row r="540" spans="1:26">
      <c r="A540" t="s">
        <v>580</v>
      </c>
      <c r="B540" t="s">
        <v>502</v>
      </c>
      <c r="C540" s="34" t="s">
        <v>503</v>
      </c>
      <c r="D540" s="15">
        <v>0.62329992841803861</v>
      </c>
      <c r="E540" s="37">
        <v>1</v>
      </c>
      <c r="F540" s="35">
        <v>28</v>
      </c>
      <c r="G540" s="37">
        <v>0</v>
      </c>
      <c r="H540" s="18">
        <v>0</v>
      </c>
      <c r="I540" s="37">
        <v>42.1</v>
      </c>
      <c r="J540" s="38">
        <v>12</v>
      </c>
      <c r="K540" s="15">
        <v>0</v>
      </c>
      <c r="L540" s="31">
        <v>1</v>
      </c>
      <c r="M540" s="37">
        <v>4</v>
      </c>
      <c r="N540" s="37">
        <v>0.25</v>
      </c>
      <c r="O540" s="37">
        <v>1</v>
      </c>
      <c r="P540">
        <v>65572</v>
      </c>
      <c r="Q540">
        <v>0.248</v>
      </c>
      <c r="R540">
        <v>43.6</v>
      </c>
      <c r="S540">
        <v>1.0168055359412512E-2</v>
      </c>
      <c r="T540">
        <v>2</v>
      </c>
      <c r="U540" s="22">
        <f t="shared" si="8"/>
        <v>2794</v>
      </c>
      <c r="V540">
        <v>0</v>
      </c>
      <c r="W540" t="s">
        <v>580</v>
      </c>
      <c r="X540">
        <v>5588</v>
      </c>
      <c r="Y540" s="22">
        <v>2794</v>
      </c>
      <c r="Z540">
        <v>5.6</v>
      </c>
    </row>
    <row r="541" spans="1:26">
      <c r="A541" t="s">
        <v>581</v>
      </c>
      <c r="B541" t="s">
        <v>502</v>
      </c>
      <c r="C541" s="34" t="s">
        <v>503</v>
      </c>
      <c r="D541" s="15">
        <v>0.54543666818836256</v>
      </c>
      <c r="E541" s="37">
        <v>1</v>
      </c>
      <c r="F541" s="35">
        <v>28</v>
      </c>
      <c r="G541" s="37">
        <v>0</v>
      </c>
      <c r="H541" s="18">
        <v>0</v>
      </c>
      <c r="I541" s="37">
        <v>42.1</v>
      </c>
      <c r="J541" s="38">
        <v>12</v>
      </c>
      <c r="K541" s="15">
        <v>0</v>
      </c>
      <c r="L541" s="31">
        <v>1</v>
      </c>
      <c r="M541" s="37">
        <v>4</v>
      </c>
      <c r="N541" s="37">
        <v>0.25</v>
      </c>
      <c r="O541" s="37">
        <v>1</v>
      </c>
      <c r="P541">
        <v>53795</v>
      </c>
      <c r="Q541">
        <v>0.19900000000000001</v>
      </c>
      <c r="R541">
        <v>38.5</v>
      </c>
      <c r="S541">
        <v>0.10045416484131957</v>
      </c>
      <c r="T541">
        <v>22</v>
      </c>
      <c r="U541" s="22">
        <f t="shared" si="8"/>
        <v>6472.045454545455</v>
      </c>
      <c r="V541">
        <v>0</v>
      </c>
      <c r="W541" t="s">
        <v>581</v>
      </c>
      <c r="X541">
        <v>142385</v>
      </c>
      <c r="Y541" s="22">
        <v>6472.045454545455</v>
      </c>
      <c r="Z541">
        <v>7.3</v>
      </c>
    </row>
    <row r="542" spans="1:26">
      <c r="A542" t="s">
        <v>582</v>
      </c>
      <c r="B542" t="s">
        <v>502</v>
      </c>
      <c r="C542" s="34" t="s">
        <v>503</v>
      </c>
      <c r="D542" s="15">
        <v>0.61887822634017209</v>
      </c>
      <c r="E542" s="37">
        <v>1</v>
      </c>
      <c r="F542" s="35">
        <v>28</v>
      </c>
      <c r="G542" s="37">
        <v>0</v>
      </c>
      <c r="H542" s="18">
        <v>0</v>
      </c>
      <c r="I542" s="37">
        <v>42.1</v>
      </c>
      <c r="J542" s="38">
        <v>12</v>
      </c>
      <c r="K542" s="15">
        <v>0</v>
      </c>
      <c r="L542" s="31">
        <v>1</v>
      </c>
      <c r="M542" s="37">
        <v>4</v>
      </c>
      <c r="N542" s="37">
        <v>0.25</v>
      </c>
      <c r="O542" s="37">
        <v>1</v>
      </c>
      <c r="P542">
        <v>53540</v>
      </c>
      <c r="Q542">
        <v>0.27200000000000002</v>
      </c>
      <c r="R542">
        <v>42.6</v>
      </c>
      <c r="S542">
        <v>6.5546109416574731E-3</v>
      </c>
      <c r="T542">
        <v>14</v>
      </c>
      <c r="U542" s="22">
        <f t="shared" si="8"/>
        <v>863.42857142857144</v>
      </c>
      <c r="V542">
        <v>0</v>
      </c>
      <c r="W542" t="s">
        <v>582</v>
      </c>
      <c r="X542">
        <v>12088</v>
      </c>
      <c r="Y542" s="22">
        <v>863.42857142857144</v>
      </c>
      <c r="Z542">
        <v>7.6</v>
      </c>
    </row>
    <row r="543" spans="1:26">
      <c r="A543" t="s">
        <v>583</v>
      </c>
      <c r="B543" t="s">
        <v>502</v>
      </c>
      <c r="C543" s="34" t="s">
        <v>503</v>
      </c>
      <c r="D543" s="15">
        <v>0.51146856264592355</v>
      </c>
      <c r="E543" s="37">
        <v>1</v>
      </c>
      <c r="F543" s="35">
        <v>28</v>
      </c>
      <c r="G543" s="37">
        <v>0</v>
      </c>
      <c r="H543" s="18">
        <v>0</v>
      </c>
      <c r="I543" s="37">
        <v>42.1</v>
      </c>
      <c r="J543" s="38">
        <v>12</v>
      </c>
      <c r="K543" s="15">
        <v>0</v>
      </c>
      <c r="L543" s="31">
        <v>1</v>
      </c>
      <c r="M543" s="37">
        <v>4</v>
      </c>
      <c r="N543" s="37">
        <v>0.25</v>
      </c>
      <c r="O543" s="37">
        <v>1</v>
      </c>
      <c r="P543">
        <v>48421</v>
      </c>
      <c r="Q543">
        <v>0.16500000000000001</v>
      </c>
      <c r="R543">
        <v>36.299999999999997</v>
      </c>
      <c r="S543">
        <v>7.361546942583326E-2</v>
      </c>
      <c r="T543">
        <v>18</v>
      </c>
      <c r="U543" s="22">
        <f t="shared" si="8"/>
        <v>4735.166666666667</v>
      </c>
      <c r="V543">
        <v>0</v>
      </c>
      <c r="W543" t="s">
        <v>583</v>
      </c>
      <c r="X543">
        <v>85233</v>
      </c>
      <c r="Y543" s="22">
        <v>4735.166666666667</v>
      </c>
      <c r="Z543">
        <v>8</v>
      </c>
    </row>
    <row r="544" spans="1:26">
      <c r="A544" t="s">
        <v>584</v>
      </c>
      <c r="B544" t="s">
        <v>502</v>
      </c>
      <c r="C544" s="34" t="s">
        <v>503</v>
      </c>
      <c r="D544" s="15">
        <v>0.59244807543795475</v>
      </c>
      <c r="E544" s="37">
        <v>1</v>
      </c>
      <c r="F544" s="35">
        <v>28</v>
      </c>
      <c r="G544" s="37">
        <v>0</v>
      </c>
      <c r="H544" s="18">
        <v>0</v>
      </c>
      <c r="I544" s="37">
        <v>42.1</v>
      </c>
      <c r="J544" s="38">
        <v>12</v>
      </c>
      <c r="K544" s="15">
        <v>0</v>
      </c>
      <c r="L544" s="31">
        <v>1</v>
      </c>
      <c r="M544" s="37">
        <v>4</v>
      </c>
      <c r="N544" s="37">
        <v>0.25</v>
      </c>
      <c r="O544" s="37">
        <v>1</v>
      </c>
      <c r="P544">
        <v>62193</v>
      </c>
      <c r="Q544">
        <v>0.251</v>
      </c>
      <c r="R544">
        <v>42.8</v>
      </c>
      <c r="S544">
        <v>9.5358158779415576E-3</v>
      </c>
      <c r="T544">
        <v>6</v>
      </c>
      <c r="U544" s="22">
        <f t="shared" si="8"/>
        <v>4100.5</v>
      </c>
      <c r="V544">
        <v>0</v>
      </c>
      <c r="W544" t="s">
        <v>584</v>
      </c>
      <c r="X544">
        <v>24603</v>
      </c>
      <c r="Y544" s="22">
        <v>4100.5</v>
      </c>
      <c r="Z544">
        <v>6.2</v>
      </c>
    </row>
    <row r="545" spans="1:82">
      <c r="A545" t="s">
        <v>585</v>
      </c>
      <c r="B545" t="s">
        <v>502</v>
      </c>
      <c r="C545" s="34" t="s">
        <v>503</v>
      </c>
      <c r="D545" s="15">
        <v>0.69559807123969508</v>
      </c>
      <c r="E545" s="37">
        <v>1</v>
      </c>
      <c r="F545" s="35">
        <v>28</v>
      </c>
      <c r="G545" s="37">
        <v>0</v>
      </c>
      <c r="H545" s="18">
        <v>0</v>
      </c>
      <c r="I545" s="37">
        <v>42.1</v>
      </c>
      <c r="J545" s="38">
        <v>12</v>
      </c>
      <c r="K545" s="15">
        <v>0</v>
      </c>
      <c r="L545" s="31">
        <v>1</v>
      </c>
      <c r="M545" s="37">
        <v>4</v>
      </c>
      <c r="N545" s="37">
        <v>0.25</v>
      </c>
      <c r="O545" s="37">
        <v>1</v>
      </c>
      <c r="P545">
        <v>63154</v>
      </c>
      <c r="Q545">
        <v>0.19900000000000001</v>
      </c>
      <c r="R545">
        <v>44</v>
      </c>
      <c r="S545">
        <v>4.6296296296296294E-3</v>
      </c>
      <c r="T545">
        <v>6</v>
      </c>
      <c r="U545" s="22">
        <f t="shared" si="8"/>
        <v>1071.5</v>
      </c>
      <c r="V545">
        <v>0</v>
      </c>
      <c r="W545" t="s">
        <v>585</v>
      </c>
      <c r="X545">
        <v>6429</v>
      </c>
      <c r="Y545" s="22">
        <v>1071.5</v>
      </c>
      <c r="Z545">
        <v>5.6</v>
      </c>
    </row>
    <row r="546" spans="1:82">
      <c r="A546" t="s">
        <v>586</v>
      </c>
      <c r="B546" t="s">
        <v>502</v>
      </c>
      <c r="C546" s="34" t="s">
        <v>503</v>
      </c>
      <c r="D546" s="15">
        <v>0.70143899809239441</v>
      </c>
      <c r="E546" s="37">
        <v>1</v>
      </c>
      <c r="F546" s="35">
        <v>28</v>
      </c>
      <c r="G546" s="37">
        <v>0</v>
      </c>
      <c r="H546" s="18">
        <v>0</v>
      </c>
      <c r="I546" s="37">
        <v>42.1</v>
      </c>
      <c r="J546" s="38">
        <v>12</v>
      </c>
      <c r="K546" s="15">
        <v>0</v>
      </c>
      <c r="L546" s="31">
        <v>1</v>
      </c>
      <c r="M546" s="37">
        <v>4</v>
      </c>
      <c r="N546" s="37">
        <v>0.25</v>
      </c>
      <c r="O546" s="37">
        <v>1</v>
      </c>
      <c r="P546">
        <v>83005</v>
      </c>
      <c r="Q546">
        <v>0.18</v>
      </c>
      <c r="R546">
        <v>41</v>
      </c>
      <c r="S546">
        <v>1.8438652415775986E-2</v>
      </c>
      <c r="T546">
        <v>24</v>
      </c>
      <c r="U546" s="22">
        <f t="shared" si="8"/>
        <v>2009.5</v>
      </c>
      <c r="V546">
        <v>0</v>
      </c>
      <c r="W546" t="s">
        <v>586</v>
      </c>
      <c r="X546">
        <v>48228</v>
      </c>
      <c r="Y546" s="22">
        <v>2009.5</v>
      </c>
      <c r="Z546">
        <v>5.5</v>
      </c>
    </row>
    <row r="547" spans="1:82">
      <c r="A547" t="s">
        <v>587</v>
      </c>
      <c r="B547" t="s">
        <v>502</v>
      </c>
      <c r="C547" s="34" t="s">
        <v>503</v>
      </c>
      <c r="D547" s="15">
        <v>0.56256372230975993</v>
      </c>
      <c r="E547" s="37">
        <v>1</v>
      </c>
      <c r="F547" s="35">
        <v>28</v>
      </c>
      <c r="G547" s="37">
        <v>0</v>
      </c>
      <c r="H547" s="18">
        <v>0</v>
      </c>
      <c r="I547" s="37">
        <v>42.1</v>
      </c>
      <c r="J547" s="38">
        <v>12</v>
      </c>
      <c r="K547" s="15">
        <v>0</v>
      </c>
      <c r="L547" s="31">
        <v>1</v>
      </c>
      <c r="M547" s="37">
        <v>4</v>
      </c>
      <c r="N547" s="37">
        <v>0.25</v>
      </c>
      <c r="O547" s="37">
        <v>1</v>
      </c>
      <c r="P547">
        <v>57348</v>
      </c>
      <c r="Q547">
        <v>0.32800000000000001</v>
      </c>
      <c r="R547">
        <v>41.4</v>
      </c>
      <c r="S547">
        <v>5.9485872105374971E-3</v>
      </c>
      <c r="T547">
        <v>11</v>
      </c>
      <c r="U547" s="22">
        <f t="shared" si="8"/>
        <v>1961.6363636363637</v>
      </c>
      <c r="V547">
        <v>0</v>
      </c>
      <c r="W547" t="s">
        <v>587</v>
      </c>
      <c r="X547">
        <v>21578</v>
      </c>
      <c r="Y547" s="22">
        <v>1961.6363636363637</v>
      </c>
      <c r="Z547">
        <v>7.1</v>
      </c>
    </row>
    <row r="548" spans="1:82">
      <c r="A548" t="s">
        <v>588</v>
      </c>
      <c r="B548" t="s">
        <v>502</v>
      </c>
      <c r="C548" s="34" t="s">
        <v>503</v>
      </c>
      <c r="D548" s="15">
        <v>0.5383867265760246</v>
      </c>
      <c r="E548" s="37">
        <v>1</v>
      </c>
      <c r="F548" s="35">
        <v>28</v>
      </c>
      <c r="G548" s="37">
        <v>0</v>
      </c>
      <c r="H548" s="18">
        <v>0</v>
      </c>
      <c r="I548" s="37">
        <v>42.1</v>
      </c>
      <c r="J548" s="38">
        <v>12</v>
      </c>
      <c r="K548" s="15">
        <v>0</v>
      </c>
      <c r="L548" s="31">
        <v>1</v>
      </c>
      <c r="M548" s="37">
        <v>4</v>
      </c>
      <c r="N548" s="37">
        <v>0.25</v>
      </c>
      <c r="O548" s="37">
        <v>1</v>
      </c>
      <c r="P548">
        <v>50569</v>
      </c>
      <c r="Q548">
        <v>0.128</v>
      </c>
      <c r="R548">
        <v>41.4</v>
      </c>
      <c r="S548">
        <v>5.0606648324387715E-2</v>
      </c>
      <c r="T548">
        <v>8</v>
      </c>
      <c r="U548" s="22">
        <f t="shared" si="8"/>
        <v>6426.375</v>
      </c>
      <c r="V548">
        <v>0</v>
      </c>
      <c r="W548" t="s">
        <v>588</v>
      </c>
      <c r="X548">
        <v>51411</v>
      </c>
      <c r="Y548" s="22">
        <v>6426.375</v>
      </c>
      <c r="Z548">
        <v>6.9</v>
      </c>
    </row>
    <row r="549" spans="1:82">
      <c r="A549" t="s">
        <v>589</v>
      </c>
      <c r="B549" t="s">
        <v>502</v>
      </c>
      <c r="C549" s="34" t="s">
        <v>503</v>
      </c>
      <c r="D549" s="15">
        <v>0.65848057365140367</v>
      </c>
      <c r="E549" s="37">
        <v>1</v>
      </c>
      <c r="F549" s="35">
        <v>28</v>
      </c>
      <c r="G549" s="37">
        <v>0</v>
      </c>
      <c r="H549" s="18">
        <v>0</v>
      </c>
      <c r="I549" s="37">
        <v>42.1</v>
      </c>
      <c r="J549" s="38">
        <v>12</v>
      </c>
      <c r="K549" s="15">
        <v>0</v>
      </c>
      <c r="L549" s="31">
        <v>1</v>
      </c>
      <c r="M549" s="37">
        <v>4</v>
      </c>
      <c r="N549" s="37">
        <v>0.25</v>
      </c>
      <c r="O549" s="37">
        <v>1</v>
      </c>
      <c r="P549">
        <v>66102</v>
      </c>
      <c r="Q549">
        <v>0.19400000000000001</v>
      </c>
      <c r="R549">
        <v>40</v>
      </c>
      <c r="S549">
        <v>9.7276955302304114E-3</v>
      </c>
      <c r="T549">
        <v>5</v>
      </c>
      <c r="U549" s="22">
        <f t="shared" si="8"/>
        <v>4267.3999999999996</v>
      </c>
      <c r="V549">
        <v>0</v>
      </c>
      <c r="W549" t="s">
        <v>589</v>
      </c>
      <c r="X549">
        <v>21337</v>
      </c>
      <c r="Y549" s="22">
        <v>4267.3999999999996</v>
      </c>
      <c r="Z549">
        <v>5.9</v>
      </c>
    </row>
    <row r="550" spans="1:82">
      <c r="A550" t="s">
        <v>590</v>
      </c>
      <c r="B550" t="s">
        <v>502</v>
      </c>
      <c r="C550" s="34" t="s">
        <v>503</v>
      </c>
      <c r="D550" s="15">
        <v>0.60353494405707797</v>
      </c>
      <c r="E550" s="37">
        <v>1</v>
      </c>
      <c r="F550" s="35">
        <v>28</v>
      </c>
      <c r="G550" s="37">
        <v>0</v>
      </c>
      <c r="H550" s="18">
        <v>0</v>
      </c>
      <c r="I550" s="37">
        <v>42.1</v>
      </c>
      <c r="J550" s="38">
        <v>12</v>
      </c>
      <c r="K550" s="15">
        <v>0</v>
      </c>
      <c r="L550" s="31">
        <v>1</v>
      </c>
      <c r="M550" s="37">
        <v>4</v>
      </c>
      <c r="N550" s="37">
        <v>0.25</v>
      </c>
      <c r="O550" s="37">
        <v>1</v>
      </c>
      <c r="P550">
        <v>62151</v>
      </c>
      <c r="Q550">
        <v>0.18</v>
      </c>
      <c r="R550">
        <v>42.6</v>
      </c>
      <c r="S550">
        <v>1.1472352845792119E-2</v>
      </c>
      <c r="T550">
        <v>5</v>
      </c>
      <c r="U550" s="22">
        <f t="shared" si="8"/>
        <v>3700.2</v>
      </c>
      <c r="V550">
        <v>0</v>
      </c>
      <c r="W550" t="s">
        <v>590</v>
      </c>
      <c r="X550">
        <v>18501</v>
      </c>
      <c r="Y550" s="22">
        <v>3700.2</v>
      </c>
      <c r="Z550">
        <v>5.2</v>
      </c>
    </row>
    <row r="551" spans="1:82">
      <c r="A551" t="s">
        <v>591</v>
      </c>
      <c r="B551" t="s">
        <v>502</v>
      </c>
      <c r="C551" s="34" t="s">
        <v>503</v>
      </c>
      <c r="D551" s="15">
        <v>0.67071633237822348</v>
      </c>
      <c r="E551" s="37">
        <v>1</v>
      </c>
      <c r="F551" s="35">
        <v>28</v>
      </c>
      <c r="G551" s="37">
        <v>0</v>
      </c>
      <c r="H551" s="18">
        <v>0</v>
      </c>
      <c r="I551" s="37">
        <v>42.1</v>
      </c>
      <c r="J551" s="38">
        <v>12</v>
      </c>
      <c r="K551" s="15">
        <v>0</v>
      </c>
      <c r="L551" s="31">
        <v>1</v>
      </c>
      <c r="M551" s="37">
        <v>4</v>
      </c>
      <c r="N551" s="37">
        <v>0.25</v>
      </c>
      <c r="O551" s="37">
        <v>1</v>
      </c>
      <c r="P551">
        <v>64146</v>
      </c>
      <c r="Q551">
        <v>0.17599999999999999</v>
      </c>
      <c r="R551">
        <v>41.8</v>
      </c>
      <c r="S551">
        <v>5.5623507484419592E-3</v>
      </c>
      <c r="T551">
        <v>16</v>
      </c>
      <c r="U551" s="22">
        <f t="shared" si="8"/>
        <v>1635.9375</v>
      </c>
      <c r="V551">
        <v>0</v>
      </c>
      <c r="W551" t="s">
        <v>591</v>
      </c>
      <c r="X551">
        <v>26175</v>
      </c>
      <c r="Y551" s="22">
        <v>1635.9375</v>
      </c>
      <c r="Z551">
        <v>6.1</v>
      </c>
    </row>
    <row r="552" spans="1:82" s="24" customFormat="1">
      <c r="A552" t="s">
        <v>592</v>
      </c>
      <c r="B552" t="s">
        <v>593</v>
      </c>
      <c r="C552" s="25" t="s">
        <v>594</v>
      </c>
      <c r="D552" s="15">
        <v>0.74682639013052032</v>
      </c>
      <c r="E552" s="28">
        <v>1</v>
      </c>
      <c r="F552" s="28">
        <v>10</v>
      </c>
      <c r="G552" s="28">
        <v>1</v>
      </c>
      <c r="H552" s="41">
        <v>0</v>
      </c>
      <c r="I552" s="28">
        <v>8.9</v>
      </c>
      <c r="J552" s="30">
        <v>14</v>
      </c>
      <c r="K552" s="26">
        <v>0</v>
      </c>
      <c r="L552" s="31">
        <v>1</v>
      </c>
      <c r="M552" s="28">
        <v>1</v>
      </c>
      <c r="N552" s="28">
        <v>0.25</v>
      </c>
      <c r="O552" s="28">
        <v>0</v>
      </c>
      <c r="P552" s="24">
        <v>60847</v>
      </c>
      <c r="Q552" s="24">
        <v>0.23100000000000001</v>
      </c>
      <c r="R552" s="24">
        <v>44.4</v>
      </c>
      <c r="S552" s="24">
        <v>7.6060848678943154E-3</v>
      </c>
      <c r="T552" s="24">
        <v>5</v>
      </c>
      <c r="U552" s="32">
        <f t="shared" si="8"/>
        <v>1118.5999999999999</v>
      </c>
      <c r="V552" s="24">
        <v>0</v>
      </c>
      <c r="W552" t="s">
        <v>592</v>
      </c>
      <c r="X552">
        <v>5593</v>
      </c>
      <c r="Y552" s="22">
        <v>1118.5999999999999</v>
      </c>
      <c r="Z552" s="24">
        <v>3.8</v>
      </c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</row>
    <row r="553" spans="1:82">
      <c r="A553" t="s">
        <v>595</v>
      </c>
      <c r="B553" t="s">
        <v>593</v>
      </c>
      <c r="C553" s="34" t="s">
        <v>594</v>
      </c>
      <c r="D553" s="15">
        <v>0.7584269662921348</v>
      </c>
      <c r="E553" s="37">
        <v>1</v>
      </c>
      <c r="F553" s="35">
        <v>10</v>
      </c>
      <c r="G553" s="37">
        <v>1</v>
      </c>
      <c r="H553" s="42">
        <v>0</v>
      </c>
      <c r="I553" s="37">
        <v>8.9</v>
      </c>
      <c r="J553" s="38">
        <v>14</v>
      </c>
      <c r="K553" s="15">
        <v>0</v>
      </c>
      <c r="L553" s="31">
        <v>1</v>
      </c>
      <c r="M553" s="37">
        <v>1</v>
      </c>
      <c r="N553" s="37">
        <v>0.25</v>
      </c>
      <c r="O553" s="37">
        <v>0</v>
      </c>
      <c r="P553">
        <v>54403</v>
      </c>
      <c r="Q553">
        <v>0.19500000000000001</v>
      </c>
      <c r="R553">
        <v>47</v>
      </c>
      <c r="S553">
        <v>6.7385444743935314E-3</v>
      </c>
      <c r="T553">
        <v>5</v>
      </c>
      <c r="U553" s="22">
        <f t="shared" si="8"/>
        <v>569.6</v>
      </c>
      <c r="V553">
        <v>0</v>
      </c>
      <c r="W553" t="s">
        <v>595</v>
      </c>
      <c r="X553">
        <v>2848</v>
      </c>
      <c r="Y553" s="22">
        <v>569.6</v>
      </c>
      <c r="Z553">
        <v>3.7</v>
      </c>
    </row>
    <row r="554" spans="1:82">
      <c r="A554" t="s">
        <v>596</v>
      </c>
      <c r="B554" t="s">
        <v>593</v>
      </c>
      <c r="C554" s="34" t="s">
        <v>594</v>
      </c>
      <c r="D554" s="15">
        <v>0.70847651775486831</v>
      </c>
      <c r="E554" s="37">
        <v>1</v>
      </c>
      <c r="F554" s="35">
        <v>10</v>
      </c>
      <c r="G554" s="37">
        <v>1</v>
      </c>
      <c r="H554" s="42">
        <v>0</v>
      </c>
      <c r="I554" s="37">
        <v>8.9</v>
      </c>
      <c r="J554" s="38">
        <v>14</v>
      </c>
      <c r="K554" s="15">
        <v>0</v>
      </c>
      <c r="L554" s="31">
        <v>1</v>
      </c>
      <c r="M554" s="37">
        <v>1</v>
      </c>
      <c r="N554" s="37">
        <v>0.25</v>
      </c>
      <c r="O554" s="37">
        <v>0</v>
      </c>
      <c r="P554">
        <v>60717</v>
      </c>
      <c r="Q554">
        <v>0.223</v>
      </c>
      <c r="R554">
        <v>44.6</v>
      </c>
      <c r="S554">
        <v>1.8339493886835371E-2</v>
      </c>
      <c r="T554">
        <v>11</v>
      </c>
      <c r="U554" s="22">
        <f t="shared" si="8"/>
        <v>952.36363636363637</v>
      </c>
      <c r="V554">
        <v>0</v>
      </c>
      <c r="W554" t="s">
        <v>596</v>
      </c>
      <c r="X554">
        <v>10476</v>
      </c>
      <c r="Y554" s="22">
        <v>952.36363636363637</v>
      </c>
      <c r="Z554">
        <v>5</v>
      </c>
    </row>
    <row r="555" spans="1:82">
      <c r="A555" t="s">
        <v>597</v>
      </c>
      <c r="B555" t="s">
        <v>593</v>
      </c>
      <c r="C555" s="34" t="s">
        <v>594</v>
      </c>
      <c r="D555" s="15">
        <v>0.67726847521047706</v>
      </c>
      <c r="E555" s="37">
        <v>1</v>
      </c>
      <c r="F555" s="35">
        <v>10</v>
      </c>
      <c r="G555" s="37">
        <v>1</v>
      </c>
      <c r="H555" s="42">
        <v>0</v>
      </c>
      <c r="I555" s="37">
        <v>8.9</v>
      </c>
      <c r="J555" s="38">
        <v>14</v>
      </c>
      <c r="K555" s="15">
        <v>0</v>
      </c>
      <c r="L555" s="31">
        <v>1</v>
      </c>
      <c r="M555" s="37">
        <v>1</v>
      </c>
      <c r="N555" s="37">
        <v>0.25</v>
      </c>
      <c r="O555" s="37">
        <v>0</v>
      </c>
      <c r="P555">
        <v>51222</v>
      </c>
      <c r="Q555">
        <v>0.17299999999999999</v>
      </c>
      <c r="R555">
        <v>44.7</v>
      </c>
      <c r="S555">
        <v>8.7912087912087912E-3</v>
      </c>
      <c r="T555" s="43">
        <v>12</v>
      </c>
      <c r="U555" s="22">
        <f t="shared" si="8"/>
        <v>801.75</v>
      </c>
      <c r="V555">
        <v>0</v>
      </c>
      <c r="W555" t="s">
        <v>597</v>
      </c>
      <c r="X555">
        <v>9621</v>
      </c>
      <c r="Y555" s="22">
        <v>801.75</v>
      </c>
      <c r="Z555">
        <v>5.2</v>
      </c>
    </row>
    <row r="556" spans="1:82">
      <c r="A556" t="s">
        <v>598</v>
      </c>
      <c r="B556" t="s">
        <v>593</v>
      </c>
      <c r="C556" s="34" t="s">
        <v>594</v>
      </c>
      <c r="D556" s="15">
        <v>0.78910936778957086</v>
      </c>
      <c r="E556" s="37">
        <v>1</v>
      </c>
      <c r="F556" s="35">
        <v>10</v>
      </c>
      <c r="G556" s="37">
        <v>1</v>
      </c>
      <c r="H556" s="42">
        <v>0</v>
      </c>
      <c r="I556" s="37">
        <v>8.9</v>
      </c>
      <c r="J556" s="38">
        <v>14</v>
      </c>
      <c r="K556" s="15">
        <v>0</v>
      </c>
      <c r="L556" s="31">
        <v>1</v>
      </c>
      <c r="M556" s="37">
        <v>1</v>
      </c>
      <c r="N556" s="37">
        <v>0.25</v>
      </c>
      <c r="O556" s="37">
        <v>0</v>
      </c>
      <c r="P556">
        <v>69484</v>
      </c>
      <c r="Q556">
        <v>0.189</v>
      </c>
      <c r="R556">
        <v>47.4</v>
      </c>
      <c r="S556">
        <v>7.9211406442527728E-3</v>
      </c>
      <c r="T556">
        <v>2</v>
      </c>
      <c r="U556" s="22">
        <f t="shared" si="8"/>
        <v>2167</v>
      </c>
      <c r="V556">
        <v>0</v>
      </c>
      <c r="W556" t="s">
        <v>598</v>
      </c>
      <c r="X556">
        <v>4334</v>
      </c>
      <c r="Y556" s="22">
        <v>2167</v>
      </c>
      <c r="Z556">
        <v>3.4</v>
      </c>
    </row>
    <row r="557" spans="1:82">
      <c r="A557" t="s">
        <v>599</v>
      </c>
      <c r="B557" t="s">
        <v>593</v>
      </c>
      <c r="C557" s="34" t="s">
        <v>594</v>
      </c>
      <c r="D557" s="15">
        <v>0.74332419534978167</v>
      </c>
      <c r="E557" s="37">
        <v>1</v>
      </c>
      <c r="F557" s="35">
        <v>10</v>
      </c>
      <c r="G557" s="37">
        <v>1</v>
      </c>
      <c r="H557" s="42">
        <v>0</v>
      </c>
      <c r="I557" s="37">
        <v>8.9</v>
      </c>
      <c r="J557" s="38">
        <v>14</v>
      </c>
      <c r="K557" s="15">
        <v>0</v>
      </c>
      <c r="L557" s="31">
        <v>1</v>
      </c>
      <c r="M557" s="37">
        <v>1</v>
      </c>
      <c r="N557" s="37">
        <v>0.25</v>
      </c>
      <c r="O557" s="37">
        <v>0</v>
      </c>
      <c r="P557">
        <v>78155</v>
      </c>
      <c r="Q557">
        <v>0.215</v>
      </c>
      <c r="R557">
        <v>42.8</v>
      </c>
      <c r="S557">
        <v>8.4201456881021382E-3</v>
      </c>
      <c r="T557">
        <v>19</v>
      </c>
      <c r="U557" s="22">
        <f t="shared" si="8"/>
        <v>1036.7368421052631</v>
      </c>
      <c r="V557">
        <v>0</v>
      </c>
      <c r="W557" t="s">
        <v>599</v>
      </c>
      <c r="X557">
        <v>19698</v>
      </c>
      <c r="Y557" s="22">
        <v>1036.7368421052631</v>
      </c>
      <c r="Z557">
        <v>5</v>
      </c>
    </row>
    <row r="558" spans="1:82">
      <c r="A558" t="s">
        <v>600</v>
      </c>
      <c r="B558" t="s">
        <v>593</v>
      </c>
      <c r="C558" s="34" t="s">
        <v>594</v>
      </c>
      <c r="D558" s="15">
        <v>0.64831527400527666</v>
      </c>
      <c r="E558" s="37">
        <v>1</v>
      </c>
      <c r="F558" s="35">
        <v>10</v>
      </c>
      <c r="G558" s="37">
        <v>1</v>
      </c>
      <c r="H558" s="42">
        <v>0</v>
      </c>
      <c r="I558" s="37">
        <v>8.9</v>
      </c>
      <c r="J558" s="38">
        <v>14</v>
      </c>
      <c r="K558" s="15">
        <v>0</v>
      </c>
      <c r="L558" s="31">
        <v>1</v>
      </c>
      <c r="M558" s="37">
        <v>1</v>
      </c>
      <c r="N558" s="37">
        <v>0.25</v>
      </c>
      <c r="O558" s="37">
        <v>0</v>
      </c>
      <c r="P558">
        <v>60716</v>
      </c>
      <c r="Q558">
        <v>0.216</v>
      </c>
      <c r="R558">
        <v>35.6</v>
      </c>
      <c r="S558">
        <v>9.7715096845093635E-2</v>
      </c>
      <c r="T558">
        <v>62</v>
      </c>
      <c r="U558" s="22">
        <f t="shared" si="8"/>
        <v>1656.7258064516129</v>
      </c>
      <c r="V558">
        <v>0</v>
      </c>
      <c r="W558" t="s">
        <v>600</v>
      </c>
      <c r="X558">
        <v>102717</v>
      </c>
      <c r="Y558" s="22">
        <v>1656.7258064516129</v>
      </c>
      <c r="Z558">
        <v>6</v>
      </c>
    </row>
    <row r="559" spans="1:82">
      <c r="A559" t="s">
        <v>601</v>
      </c>
      <c r="B559" t="s">
        <v>593</v>
      </c>
      <c r="C559" s="34" t="s">
        <v>594</v>
      </c>
      <c r="D559" s="15">
        <v>0.74113440912165429</v>
      </c>
      <c r="E559" s="37">
        <v>1</v>
      </c>
      <c r="F559" s="35">
        <v>10</v>
      </c>
      <c r="G559" s="37">
        <v>1</v>
      </c>
      <c r="H559" s="42">
        <v>0</v>
      </c>
      <c r="I559" s="37">
        <v>8.9</v>
      </c>
      <c r="J559" s="38">
        <v>14</v>
      </c>
      <c r="K559" s="15">
        <v>0</v>
      </c>
      <c r="L559" s="31">
        <v>1</v>
      </c>
      <c r="M559" s="37">
        <v>1</v>
      </c>
      <c r="N559" s="37">
        <v>0.25</v>
      </c>
      <c r="O559" s="37">
        <v>0</v>
      </c>
      <c r="P559">
        <v>69888</v>
      </c>
      <c r="Q559">
        <v>0.29499999999999998</v>
      </c>
      <c r="R559">
        <v>42.1</v>
      </c>
      <c r="S559">
        <v>1.2059925093632958E-2</v>
      </c>
      <c r="T559">
        <v>15</v>
      </c>
      <c r="U559" s="22">
        <f t="shared" si="8"/>
        <v>1379.8666666666666</v>
      </c>
      <c r="V559">
        <v>0</v>
      </c>
      <c r="W559" t="s">
        <v>601</v>
      </c>
      <c r="X559">
        <v>20698</v>
      </c>
      <c r="Y559" s="22">
        <v>1379.8666666666666</v>
      </c>
      <c r="Z559">
        <v>4</v>
      </c>
    </row>
    <row r="560" spans="1:82">
      <c r="A560" t="s">
        <v>602</v>
      </c>
      <c r="B560" t="s">
        <v>593</v>
      </c>
      <c r="C560" s="34" t="s">
        <v>594</v>
      </c>
      <c r="D560" s="15">
        <v>0.74828952106589841</v>
      </c>
      <c r="E560" s="37">
        <v>1</v>
      </c>
      <c r="F560" s="35">
        <v>10</v>
      </c>
      <c r="G560" s="37">
        <v>1</v>
      </c>
      <c r="H560" s="42">
        <v>0</v>
      </c>
      <c r="I560" s="37">
        <v>8.9</v>
      </c>
      <c r="J560" s="38">
        <v>14</v>
      </c>
      <c r="K560" s="15">
        <v>0</v>
      </c>
      <c r="L560" s="31">
        <v>1</v>
      </c>
      <c r="M560" s="37">
        <v>1</v>
      </c>
      <c r="N560" s="37">
        <v>0.25</v>
      </c>
      <c r="O560" s="37">
        <v>0</v>
      </c>
      <c r="P560">
        <v>75395</v>
      </c>
      <c r="Q560">
        <v>0.25600000000000001</v>
      </c>
      <c r="R560">
        <v>39.5</v>
      </c>
      <c r="S560">
        <v>1.3758348998120225E-2</v>
      </c>
      <c r="T560">
        <v>13</v>
      </c>
      <c r="U560" s="22">
        <f t="shared" si="8"/>
        <v>1495.3076923076924</v>
      </c>
      <c r="V560">
        <v>0</v>
      </c>
      <c r="W560" t="s">
        <v>602</v>
      </c>
      <c r="X560">
        <v>19439</v>
      </c>
      <c r="Y560" s="22">
        <v>1495.3076923076924</v>
      </c>
      <c r="Z560">
        <v>3.8</v>
      </c>
    </row>
    <row r="561" spans="1:26">
      <c r="A561" t="s">
        <v>603</v>
      </c>
      <c r="B561" t="s">
        <v>593</v>
      </c>
      <c r="C561" s="34" t="s">
        <v>594</v>
      </c>
      <c r="D561" s="15">
        <v>0.68694210660545774</v>
      </c>
      <c r="E561" s="37">
        <v>1</v>
      </c>
      <c r="F561" s="35">
        <v>10</v>
      </c>
      <c r="G561" s="37">
        <v>1</v>
      </c>
      <c r="H561" s="42">
        <v>0</v>
      </c>
      <c r="I561" s="37">
        <v>8.9</v>
      </c>
      <c r="J561" s="38">
        <v>14</v>
      </c>
      <c r="K561" s="15">
        <v>0</v>
      </c>
      <c r="L561" s="31">
        <v>1</v>
      </c>
      <c r="M561" s="37">
        <v>1</v>
      </c>
      <c r="N561" s="37">
        <v>0.25</v>
      </c>
      <c r="O561" s="37">
        <v>0</v>
      </c>
      <c r="P561">
        <v>64503</v>
      </c>
      <c r="Q561">
        <v>0.33700000000000002</v>
      </c>
      <c r="R561">
        <v>39.6</v>
      </c>
      <c r="S561">
        <v>6.4544307483257301E-3</v>
      </c>
      <c r="T561">
        <v>15</v>
      </c>
      <c r="U561" s="22">
        <f t="shared" si="8"/>
        <v>1045.5999999999999</v>
      </c>
      <c r="V561">
        <v>0</v>
      </c>
      <c r="W561" t="s">
        <v>603</v>
      </c>
      <c r="X561">
        <v>15684</v>
      </c>
      <c r="Y561" s="22">
        <v>1045.5999999999999</v>
      </c>
      <c r="Z561">
        <v>4.5</v>
      </c>
    </row>
    <row r="562" spans="1:26">
      <c r="A562" t="s">
        <v>604</v>
      </c>
      <c r="B562" t="s">
        <v>593</v>
      </c>
      <c r="C562" s="34" t="s">
        <v>594</v>
      </c>
      <c r="D562" s="15">
        <v>0.56053534660260806</v>
      </c>
      <c r="E562" s="37">
        <v>1</v>
      </c>
      <c r="F562" s="35">
        <v>10</v>
      </c>
      <c r="G562" s="37">
        <v>1</v>
      </c>
      <c r="H562" s="42">
        <v>0</v>
      </c>
      <c r="I562" s="37">
        <v>8.9</v>
      </c>
      <c r="J562" s="38">
        <v>14</v>
      </c>
      <c r="K562" s="15">
        <v>0</v>
      </c>
      <c r="L562" s="31">
        <v>1</v>
      </c>
      <c r="M562" s="37">
        <v>1</v>
      </c>
      <c r="N562" s="37">
        <v>0.25</v>
      </c>
      <c r="O562" s="37">
        <v>0</v>
      </c>
      <c r="P562">
        <v>60576</v>
      </c>
      <c r="Q562">
        <v>0.214</v>
      </c>
      <c r="R562">
        <v>36</v>
      </c>
      <c r="S562">
        <v>3.6714882983324523E-2</v>
      </c>
      <c r="T562">
        <v>10</v>
      </c>
      <c r="U562" s="22">
        <f t="shared" si="8"/>
        <v>1457</v>
      </c>
      <c r="V562">
        <v>0</v>
      </c>
      <c r="W562" t="s">
        <v>604</v>
      </c>
      <c r="X562">
        <v>14570</v>
      </c>
      <c r="Y562" s="22">
        <v>1457</v>
      </c>
      <c r="Z562">
        <v>3.6</v>
      </c>
    </row>
    <row r="563" spans="1:26">
      <c r="A563" t="s">
        <v>605</v>
      </c>
      <c r="B563" t="s">
        <v>593</v>
      </c>
      <c r="C563" s="34" t="s">
        <v>594</v>
      </c>
      <c r="D563" s="15">
        <v>0.72116840324160658</v>
      </c>
      <c r="E563" s="37">
        <v>1</v>
      </c>
      <c r="F563" s="35">
        <v>10</v>
      </c>
      <c r="G563" s="37">
        <v>1</v>
      </c>
      <c r="H563" s="42">
        <v>0</v>
      </c>
      <c r="I563" s="37">
        <v>8.9</v>
      </c>
      <c r="J563" s="38">
        <v>14</v>
      </c>
      <c r="K563" s="15">
        <v>0</v>
      </c>
      <c r="L563" s="31">
        <v>1</v>
      </c>
      <c r="M563" s="37">
        <v>1</v>
      </c>
      <c r="N563" s="37">
        <v>0.25</v>
      </c>
      <c r="O563" s="37">
        <v>0</v>
      </c>
      <c r="P563">
        <v>65284</v>
      </c>
      <c r="Q563">
        <v>0.217</v>
      </c>
      <c r="R563">
        <v>44.1</v>
      </c>
      <c r="S563">
        <v>3.4189226904828354E-3</v>
      </c>
      <c r="T563">
        <v>8</v>
      </c>
      <c r="U563" s="22">
        <f t="shared" si="8"/>
        <v>1403.625</v>
      </c>
      <c r="V563">
        <v>0</v>
      </c>
      <c r="W563" t="s">
        <v>605</v>
      </c>
      <c r="X563">
        <v>11229</v>
      </c>
      <c r="Y563" s="22">
        <v>1403.625</v>
      </c>
      <c r="Z563">
        <v>4.5</v>
      </c>
    </row>
    <row r="564" spans="1:26">
      <c r="A564" t="s">
        <v>606</v>
      </c>
      <c r="B564" t="s">
        <v>593</v>
      </c>
      <c r="C564" s="34" t="s">
        <v>594</v>
      </c>
      <c r="D564" s="15">
        <v>0.69129634499079673</v>
      </c>
      <c r="E564" s="37">
        <v>1</v>
      </c>
      <c r="F564" s="35">
        <v>10</v>
      </c>
      <c r="G564" s="37">
        <v>1</v>
      </c>
      <c r="H564" s="42">
        <v>0</v>
      </c>
      <c r="I564" s="37">
        <v>8.9</v>
      </c>
      <c r="J564" s="38">
        <v>14</v>
      </c>
      <c r="K564" s="15">
        <v>0</v>
      </c>
      <c r="L564" s="31">
        <v>1</v>
      </c>
      <c r="M564" s="37">
        <v>1</v>
      </c>
      <c r="N564" s="37">
        <v>0.25</v>
      </c>
      <c r="O564" s="37">
        <v>0</v>
      </c>
      <c r="P564">
        <v>59643</v>
      </c>
      <c r="Q564">
        <v>0.191</v>
      </c>
      <c r="R564">
        <v>43.7</v>
      </c>
      <c r="S564">
        <v>2.4792552114956488E-2</v>
      </c>
      <c r="T564">
        <v>10</v>
      </c>
      <c r="U564" s="22">
        <f t="shared" si="8"/>
        <v>760.6</v>
      </c>
      <c r="V564">
        <v>0</v>
      </c>
      <c r="W564" t="s">
        <v>606</v>
      </c>
      <c r="X564">
        <v>7606</v>
      </c>
      <c r="Y564" s="22">
        <v>760.6</v>
      </c>
      <c r="Z564">
        <v>4</v>
      </c>
    </row>
    <row r="565" spans="1:26">
      <c r="A565" t="s">
        <v>607</v>
      </c>
      <c r="B565" t="s">
        <v>593</v>
      </c>
      <c r="C565" s="34" t="s">
        <v>594</v>
      </c>
      <c r="D565" s="15">
        <v>0.74464590723952173</v>
      </c>
      <c r="E565" s="37">
        <v>1</v>
      </c>
      <c r="F565" s="35">
        <v>10</v>
      </c>
      <c r="G565" s="37">
        <v>1</v>
      </c>
      <c r="H565" s="42">
        <v>0</v>
      </c>
      <c r="I565" s="37">
        <v>8.9</v>
      </c>
      <c r="J565" s="38">
        <v>14</v>
      </c>
      <c r="K565" s="15">
        <v>0</v>
      </c>
      <c r="L565" s="31">
        <v>1</v>
      </c>
      <c r="M565" s="37">
        <v>1</v>
      </c>
      <c r="N565" s="37">
        <v>0.25</v>
      </c>
      <c r="O565" s="37">
        <v>0</v>
      </c>
      <c r="P565">
        <v>65598</v>
      </c>
      <c r="Q565">
        <v>0.20899999999999999</v>
      </c>
      <c r="R565">
        <v>41.8</v>
      </c>
      <c r="S565">
        <v>1.3995463539404469E-2</v>
      </c>
      <c r="T565">
        <v>13</v>
      </c>
      <c r="U565" s="22">
        <f t="shared" si="8"/>
        <v>1170.9230769230769</v>
      </c>
      <c r="V565">
        <v>0</v>
      </c>
      <c r="W565" t="s">
        <v>607</v>
      </c>
      <c r="X565">
        <v>15222</v>
      </c>
      <c r="Y565" s="22">
        <v>1170.9230769230769</v>
      </c>
      <c r="Z565">
        <v>3.9</v>
      </c>
    </row>
    <row r="566" spans="1:26">
      <c r="A566" t="s">
        <v>608</v>
      </c>
      <c r="B566" t="s">
        <v>593</v>
      </c>
      <c r="C566" s="34" t="s">
        <v>594</v>
      </c>
      <c r="D566" s="15">
        <v>0.72796398199099555</v>
      </c>
      <c r="E566" s="37">
        <v>1</v>
      </c>
      <c r="F566" s="35">
        <v>10</v>
      </c>
      <c r="G566" s="37">
        <v>1</v>
      </c>
      <c r="H566" s="42">
        <v>0</v>
      </c>
      <c r="I566" s="37">
        <v>8.9</v>
      </c>
      <c r="J566" s="38">
        <v>14</v>
      </c>
      <c r="K566" s="15">
        <v>0</v>
      </c>
      <c r="L566" s="31">
        <v>1</v>
      </c>
      <c r="M566" s="37">
        <v>1</v>
      </c>
      <c r="N566" s="37">
        <v>0.25</v>
      </c>
      <c r="O566" s="37">
        <v>0</v>
      </c>
      <c r="P566">
        <v>55909</v>
      </c>
      <c r="Q566">
        <v>0.221</v>
      </c>
      <c r="R566">
        <v>44.8</v>
      </c>
      <c r="S566">
        <v>4.7263302332672666E-3</v>
      </c>
      <c r="T566">
        <v>13</v>
      </c>
      <c r="U566" s="22">
        <f t="shared" si="8"/>
        <v>768.84615384615381</v>
      </c>
      <c r="V566">
        <v>0</v>
      </c>
      <c r="W566" t="s">
        <v>608</v>
      </c>
      <c r="X566">
        <v>9995</v>
      </c>
      <c r="Y566" s="22">
        <v>768.84615384615381</v>
      </c>
      <c r="Z566">
        <v>3.8</v>
      </c>
    </row>
    <row r="567" spans="1:26">
      <c r="A567" t="s">
        <v>609</v>
      </c>
      <c r="B567" t="s">
        <v>593</v>
      </c>
      <c r="C567" s="34" t="s">
        <v>594</v>
      </c>
      <c r="D567" s="15">
        <v>0.73620855688540376</v>
      </c>
      <c r="E567" s="37">
        <v>1</v>
      </c>
      <c r="F567" s="35">
        <v>10</v>
      </c>
      <c r="G567" s="37">
        <v>1</v>
      </c>
      <c r="H567" s="42">
        <v>0</v>
      </c>
      <c r="I567" s="37">
        <v>8.9</v>
      </c>
      <c r="J567" s="38">
        <v>14</v>
      </c>
      <c r="K567" s="15">
        <v>0</v>
      </c>
      <c r="L567" s="31">
        <v>1</v>
      </c>
      <c r="M567" s="37">
        <v>1</v>
      </c>
      <c r="N567" s="37">
        <v>0.25</v>
      </c>
      <c r="O567" s="37">
        <v>0</v>
      </c>
      <c r="P567">
        <v>75894</v>
      </c>
      <c r="Q567">
        <v>0.21</v>
      </c>
      <c r="R567">
        <v>43.5</v>
      </c>
      <c r="S567">
        <v>8.9773403277270021E-3</v>
      </c>
      <c r="T567">
        <v>12</v>
      </c>
      <c r="U567" s="22">
        <f t="shared" si="8"/>
        <v>1211.5</v>
      </c>
      <c r="V567">
        <v>0</v>
      </c>
      <c r="W567" t="s">
        <v>609</v>
      </c>
      <c r="X567">
        <v>14538</v>
      </c>
      <c r="Y567" s="22">
        <v>1211.5</v>
      </c>
      <c r="Z567">
        <v>4.3</v>
      </c>
    </row>
    <row r="568" spans="1:26">
      <c r="A568" t="s">
        <v>610</v>
      </c>
      <c r="B568" t="s">
        <v>593</v>
      </c>
      <c r="C568" s="34" t="s">
        <v>594</v>
      </c>
      <c r="D568" s="15">
        <v>0.70787853552627666</v>
      </c>
      <c r="E568" s="37">
        <v>1</v>
      </c>
      <c r="F568" s="35">
        <v>10</v>
      </c>
      <c r="G568" s="37">
        <v>1</v>
      </c>
      <c r="H568" s="42">
        <v>0</v>
      </c>
      <c r="I568" s="37">
        <v>8.9</v>
      </c>
      <c r="J568" s="38">
        <v>14</v>
      </c>
      <c r="K568" s="15">
        <v>0</v>
      </c>
      <c r="L568" s="31">
        <v>1</v>
      </c>
      <c r="M568" s="37">
        <v>1</v>
      </c>
      <c r="N568" s="37">
        <v>0.25</v>
      </c>
      <c r="O568" s="37">
        <v>0</v>
      </c>
      <c r="P568">
        <v>55465</v>
      </c>
      <c r="Q568">
        <v>0.218</v>
      </c>
      <c r="R568">
        <v>44.2</v>
      </c>
      <c r="S568">
        <v>2.1430397694256559E-2</v>
      </c>
      <c r="T568">
        <v>26</v>
      </c>
      <c r="U568" s="22">
        <f t="shared" si="8"/>
        <v>1293.1923076923076</v>
      </c>
      <c r="V568">
        <v>0</v>
      </c>
      <c r="W568" t="s">
        <v>610</v>
      </c>
      <c r="X568">
        <v>33623</v>
      </c>
      <c r="Y568" s="22">
        <v>1293.1923076923076</v>
      </c>
      <c r="Z568">
        <v>5.0999999999999996</v>
      </c>
    </row>
    <row r="569" spans="1:26">
      <c r="A569" t="s">
        <v>611</v>
      </c>
      <c r="B569" t="s">
        <v>593</v>
      </c>
      <c r="C569" s="34" t="s">
        <v>594</v>
      </c>
      <c r="D569" s="15">
        <v>0.74017715194185785</v>
      </c>
      <c r="E569" s="37">
        <v>1</v>
      </c>
      <c r="F569" s="35">
        <v>10</v>
      </c>
      <c r="G569" s="37">
        <v>1</v>
      </c>
      <c r="H569" s="42">
        <v>0</v>
      </c>
      <c r="I569" s="37">
        <v>8.9</v>
      </c>
      <c r="J569" s="38">
        <v>14</v>
      </c>
      <c r="K569" s="15">
        <v>0</v>
      </c>
      <c r="L569" s="31">
        <v>1</v>
      </c>
      <c r="M569" s="37">
        <v>1</v>
      </c>
      <c r="N569" s="37">
        <v>0.25</v>
      </c>
      <c r="O569" s="37">
        <v>0</v>
      </c>
      <c r="P569">
        <v>64286</v>
      </c>
      <c r="Q569">
        <v>0.23899999999999999</v>
      </c>
      <c r="R569">
        <v>46.2</v>
      </c>
      <c r="S569">
        <v>1.2089513847209124E-2</v>
      </c>
      <c r="T569">
        <v>7</v>
      </c>
      <c r="U569" s="22">
        <f t="shared" si="8"/>
        <v>1258</v>
      </c>
      <c r="V569">
        <v>0</v>
      </c>
      <c r="W569" t="s">
        <v>611</v>
      </c>
      <c r="X569">
        <v>8806</v>
      </c>
      <c r="Y569" s="22">
        <v>1258</v>
      </c>
      <c r="Z569">
        <v>3.7</v>
      </c>
    </row>
    <row r="570" spans="1:26">
      <c r="A570" t="s">
        <v>612</v>
      </c>
      <c r="B570" t="s">
        <v>593</v>
      </c>
      <c r="C570" s="34" t="s">
        <v>594</v>
      </c>
      <c r="D570" s="15">
        <v>0.72525429290167343</v>
      </c>
      <c r="E570" s="37">
        <v>1</v>
      </c>
      <c r="F570" s="35">
        <v>10</v>
      </c>
      <c r="G570" s="37">
        <v>1</v>
      </c>
      <c r="H570" s="42">
        <v>0</v>
      </c>
      <c r="I570" s="37">
        <v>8.9</v>
      </c>
      <c r="J570" s="38">
        <v>14</v>
      </c>
      <c r="K570" s="15">
        <v>0</v>
      </c>
      <c r="L570" s="31">
        <v>1</v>
      </c>
      <c r="M570" s="37">
        <v>1</v>
      </c>
      <c r="N570" s="37">
        <v>0.25</v>
      </c>
      <c r="O570" s="37">
        <v>0</v>
      </c>
      <c r="P570">
        <v>67667</v>
      </c>
      <c r="Q570">
        <v>0.214</v>
      </c>
      <c r="R570">
        <v>43.3</v>
      </c>
      <c r="S570">
        <v>8.7572977481234354E-3</v>
      </c>
      <c r="T570">
        <v>13</v>
      </c>
      <c r="U570" s="22">
        <f t="shared" si="8"/>
        <v>703.30769230769226</v>
      </c>
      <c r="V570">
        <v>0</v>
      </c>
      <c r="W570" t="s">
        <v>612</v>
      </c>
      <c r="X570">
        <v>9143</v>
      </c>
      <c r="Y570" s="22">
        <v>703.30769230769226</v>
      </c>
      <c r="Z570">
        <v>4.5999999999999996</v>
      </c>
    </row>
    <row r="571" spans="1:26">
      <c r="A571" t="s">
        <v>613</v>
      </c>
      <c r="B571" t="s">
        <v>593</v>
      </c>
      <c r="C571" s="34" t="s">
        <v>594</v>
      </c>
      <c r="D571" s="15">
        <v>0.6680017164926334</v>
      </c>
      <c r="E571" s="37">
        <v>1</v>
      </c>
      <c r="F571" s="35">
        <v>10</v>
      </c>
      <c r="G571" s="37">
        <v>1</v>
      </c>
      <c r="H571" s="42">
        <v>0</v>
      </c>
      <c r="I571" s="37">
        <v>8.9</v>
      </c>
      <c r="J571" s="38">
        <v>14</v>
      </c>
      <c r="K571" s="15">
        <v>0</v>
      </c>
      <c r="L571" s="31">
        <v>1</v>
      </c>
      <c r="M571" s="37">
        <v>1</v>
      </c>
      <c r="N571" s="37">
        <v>0.25</v>
      </c>
      <c r="O571" s="37">
        <v>0</v>
      </c>
      <c r="P571">
        <v>58483</v>
      </c>
      <c r="Q571">
        <v>0.184</v>
      </c>
      <c r="R571">
        <v>40.200000000000003</v>
      </c>
      <c r="S571">
        <v>1.1618342586880527E-2</v>
      </c>
      <c r="T571">
        <v>7</v>
      </c>
      <c r="U571" s="22">
        <f t="shared" si="8"/>
        <v>998.71428571428567</v>
      </c>
      <c r="V571">
        <v>0</v>
      </c>
      <c r="W571" t="s">
        <v>613</v>
      </c>
      <c r="X571">
        <v>6991</v>
      </c>
      <c r="Y571" s="22">
        <v>998.71428571428567</v>
      </c>
      <c r="Z571">
        <v>5.3</v>
      </c>
    </row>
    <row r="572" spans="1:26">
      <c r="A572" t="s">
        <v>614</v>
      </c>
      <c r="B572" t="s">
        <v>593</v>
      </c>
      <c r="C572" s="34" t="s">
        <v>594</v>
      </c>
      <c r="D572" s="15">
        <v>0.72476767676767673</v>
      </c>
      <c r="E572" s="37">
        <v>1</v>
      </c>
      <c r="F572" s="35">
        <v>10</v>
      </c>
      <c r="G572" s="37">
        <v>1</v>
      </c>
      <c r="H572" s="42">
        <v>0</v>
      </c>
      <c r="I572" s="37">
        <v>8.9</v>
      </c>
      <c r="J572" s="38">
        <v>14</v>
      </c>
      <c r="K572" s="15">
        <v>0</v>
      </c>
      <c r="L572" s="31">
        <v>1</v>
      </c>
      <c r="M572" s="37">
        <v>1</v>
      </c>
      <c r="N572" s="37">
        <v>0.25</v>
      </c>
      <c r="O572" s="37">
        <v>0</v>
      </c>
      <c r="P572">
        <v>60162</v>
      </c>
      <c r="Q572">
        <v>0.14699999999999999</v>
      </c>
      <c r="R572">
        <v>42</v>
      </c>
      <c r="S572">
        <v>8.32568105295378E-3</v>
      </c>
      <c r="T572">
        <v>12</v>
      </c>
      <c r="U572" s="22">
        <f t="shared" si="8"/>
        <v>1031.25</v>
      </c>
      <c r="V572">
        <v>0</v>
      </c>
      <c r="W572" t="s">
        <v>614</v>
      </c>
      <c r="X572">
        <v>12375</v>
      </c>
      <c r="Y572" s="22">
        <v>1031.25</v>
      </c>
      <c r="Z572">
        <v>4.4000000000000004</v>
      </c>
    </row>
    <row r="573" spans="1:26">
      <c r="A573" t="s">
        <v>615</v>
      </c>
      <c r="B573" t="s">
        <v>593</v>
      </c>
      <c r="C573" s="34" t="s">
        <v>594</v>
      </c>
      <c r="D573" s="15">
        <v>0.69310793237971391</v>
      </c>
      <c r="E573" s="37">
        <v>1</v>
      </c>
      <c r="F573" s="35">
        <v>10</v>
      </c>
      <c r="G573" s="37">
        <v>1</v>
      </c>
      <c r="H573" s="42">
        <v>0</v>
      </c>
      <c r="I573" s="37">
        <v>8.9</v>
      </c>
      <c r="J573" s="38">
        <v>14</v>
      </c>
      <c r="K573" s="15">
        <v>0</v>
      </c>
      <c r="L573" s="31">
        <v>1</v>
      </c>
      <c r="M573" s="37">
        <v>1</v>
      </c>
      <c r="N573" s="37">
        <v>0.25</v>
      </c>
      <c r="O573" s="37">
        <v>0</v>
      </c>
      <c r="P573">
        <v>56076</v>
      </c>
      <c r="Q573">
        <v>0.23899999999999999</v>
      </c>
      <c r="R573">
        <v>47.4</v>
      </c>
      <c r="S573">
        <v>9.2777451556077511E-3</v>
      </c>
      <c r="T573">
        <v>14</v>
      </c>
      <c r="U573" s="22">
        <f t="shared" si="8"/>
        <v>988.71428571428567</v>
      </c>
      <c r="V573">
        <v>0</v>
      </c>
      <c r="W573" t="s">
        <v>615</v>
      </c>
      <c r="X573">
        <v>13842</v>
      </c>
      <c r="Y573" s="22">
        <v>988.71428571428567</v>
      </c>
      <c r="Z573">
        <v>5.6</v>
      </c>
    </row>
    <row r="574" spans="1:26">
      <c r="A574" t="s">
        <v>616</v>
      </c>
      <c r="B574" t="s">
        <v>593</v>
      </c>
      <c r="C574" s="34" t="s">
        <v>594</v>
      </c>
      <c r="D574" s="15">
        <v>0.6878517692950683</v>
      </c>
      <c r="E574" s="37">
        <v>1</v>
      </c>
      <c r="F574" s="35">
        <v>10</v>
      </c>
      <c r="G574" s="37">
        <v>1</v>
      </c>
      <c r="H574" s="42">
        <v>0</v>
      </c>
      <c r="I574" s="37">
        <v>8.9</v>
      </c>
      <c r="J574" s="38">
        <v>14</v>
      </c>
      <c r="K574" s="15">
        <v>0</v>
      </c>
      <c r="L574" s="31">
        <v>1</v>
      </c>
      <c r="M574" s="37">
        <v>1</v>
      </c>
      <c r="N574" s="37">
        <v>0.25</v>
      </c>
      <c r="O574" s="37">
        <v>0</v>
      </c>
      <c r="P574">
        <v>60528</v>
      </c>
      <c r="Q574">
        <v>0.17399999999999999</v>
      </c>
      <c r="R574">
        <v>42.3</v>
      </c>
      <c r="S574">
        <v>3.0108545830461752E-2</v>
      </c>
      <c r="T574">
        <v>26</v>
      </c>
      <c r="U574" s="22">
        <f t="shared" si="8"/>
        <v>1380.3846153846155</v>
      </c>
      <c r="V574">
        <v>0</v>
      </c>
      <c r="W574" t="s">
        <v>616</v>
      </c>
      <c r="X574">
        <v>35890</v>
      </c>
      <c r="Y574" s="22">
        <v>1380.3846153846155</v>
      </c>
      <c r="Z574">
        <v>6.6</v>
      </c>
    </row>
    <row r="575" spans="1:26">
      <c r="A575" t="s">
        <v>617</v>
      </c>
      <c r="B575" t="s">
        <v>593</v>
      </c>
      <c r="C575" s="34" t="s">
        <v>594</v>
      </c>
      <c r="D575" s="15">
        <v>0.56777777777777783</v>
      </c>
      <c r="E575" s="37">
        <v>1</v>
      </c>
      <c r="F575" s="35">
        <v>10</v>
      </c>
      <c r="G575" s="37">
        <v>1</v>
      </c>
      <c r="H575" s="42">
        <v>0</v>
      </c>
      <c r="I575" s="37">
        <v>8.9</v>
      </c>
      <c r="J575" s="38">
        <v>14</v>
      </c>
      <c r="K575" s="15">
        <v>0</v>
      </c>
      <c r="L575" s="31">
        <v>1</v>
      </c>
      <c r="M575" s="37">
        <v>1</v>
      </c>
      <c r="N575" s="37">
        <v>0.25</v>
      </c>
      <c r="O575" s="37">
        <v>0</v>
      </c>
      <c r="P575">
        <v>58874</v>
      </c>
      <c r="Q575">
        <v>0.21299999999999999</v>
      </c>
      <c r="R575">
        <v>38.700000000000003</v>
      </c>
      <c r="S575">
        <v>3.6143117040630689E-2</v>
      </c>
      <c r="T575">
        <v>8</v>
      </c>
      <c r="U575" s="22">
        <f t="shared" si="8"/>
        <v>1575</v>
      </c>
      <c r="V575">
        <v>0</v>
      </c>
      <c r="W575" t="s">
        <v>617</v>
      </c>
      <c r="X575">
        <v>12600</v>
      </c>
      <c r="Y575" s="22">
        <v>1575</v>
      </c>
      <c r="Z575">
        <v>5.0999999999999996</v>
      </c>
    </row>
    <row r="576" spans="1:26">
      <c r="A576" t="s">
        <v>618</v>
      </c>
      <c r="B576" t="s">
        <v>593</v>
      </c>
      <c r="C576" s="34" t="s">
        <v>594</v>
      </c>
      <c r="D576" s="15">
        <v>0.8257959905660377</v>
      </c>
      <c r="E576" s="37">
        <v>1</v>
      </c>
      <c r="F576" s="35">
        <v>10</v>
      </c>
      <c r="G576" s="37">
        <v>1</v>
      </c>
      <c r="H576" s="42">
        <v>0</v>
      </c>
      <c r="I576" s="37">
        <v>8.9</v>
      </c>
      <c r="J576" s="38">
        <v>14</v>
      </c>
      <c r="K576" s="15">
        <v>0</v>
      </c>
      <c r="L576" s="31">
        <v>1</v>
      </c>
      <c r="M576" s="37">
        <v>1</v>
      </c>
      <c r="N576" s="37">
        <v>0.25</v>
      </c>
      <c r="O576" s="37">
        <v>0</v>
      </c>
      <c r="P576">
        <v>94467</v>
      </c>
      <c r="Q576">
        <v>0.16800000000000001</v>
      </c>
      <c r="R576">
        <v>35.4</v>
      </c>
      <c r="S576">
        <v>2.8953052063738518E-2</v>
      </c>
      <c r="T576">
        <v>34</v>
      </c>
      <c r="U576" s="22">
        <f t="shared" si="8"/>
        <v>1995.2941176470588</v>
      </c>
      <c r="V576">
        <v>0</v>
      </c>
      <c r="W576" t="s">
        <v>618</v>
      </c>
      <c r="X576">
        <v>67840</v>
      </c>
      <c r="Y576" s="22">
        <v>1995.2941176470588</v>
      </c>
      <c r="Z576">
        <v>3.5</v>
      </c>
    </row>
    <row r="577" spans="1:26">
      <c r="A577" t="s">
        <v>619</v>
      </c>
      <c r="B577" t="s">
        <v>593</v>
      </c>
      <c r="C577" s="34" t="s">
        <v>594</v>
      </c>
      <c r="D577" s="15">
        <v>0.64608599779492837</v>
      </c>
      <c r="E577" s="37">
        <v>1</v>
      </c>
      <c r="F577" s="35">
        <v>10</v>
      </c>
      <c r="G577" s="37">
        <v>1</v>
      </c>
      <c r="H577" s="42">
        <v>0</v>
      </c>
      <c r="I577" s="37">
        <v>8.9</v>
      </c>
      <c r="J577" s="38">
        <v>14</v>
      </c>
      <c r="K577" s="15">
        <v>0</v>
      </c>
      <c r="L577" s="31">
        <v>1</v>
      </c>
      <c r="M577" s="37">
        <v>1</v>
      </c>
      <c r="N577" s="37">
        <v>0.25</v>
      </c>
      <c r="O577" s="37">
        <v>0</v>
      </c>
      <c r="P577">
        <v>75730</v>
      </c>
      <c r="Q577">
        <v>0.504</v>
      </c>
      <c r="R577">
        <v>36.9</v>
      </c>
      <c r="S577">
        <v>2.7436347673397716E-3</v>
      </c>
      <c r="T577">
        <v>8</v>
      </c>
      <c r="U577" s="22">
        <f t="shared" si="8"/>
        <v>793.625</v>
      </c>
      <c r="V577">
        <v>0</v>
      </c>
      <c r="W577" t="s">
        <v>619</v>
      </c>
      <c r="X577">
        <v>6349</v>
      </c>
      <c r="Y577" s="22">
        <v>793.625</v>
      </c>
      <c r="Z577">
        <v>3.9</v>
      </c>
    </row>
    <row r="578" spans="1:26">
      <c r="A578" t="s">
        <v>620</v>
      </c>
      <c r="B578" t="s">
        <v>593</v>
      </c>
      <c r="C578" s="34" t="s">
        <v>594</v>
      </c>
      <c r="D578" s="15">
        <v>0.62217860647693812</v>
      </c>
      <c r="E578" s="37">
        <v>1</v>
      </c>
      <c r="F578" s="35">
        <v>10</v>
      </c>
      <c r="G578" s="37">
        <v>1</v>
      </c>
      <c r="H578" s="42">
        <v>0</v>
      </c>
      <c r="I578" s="37">
        <v>8.9</v>
      </c>
      <c r="J578" s="38">
        <v>14</v>
      </c>
      <c r="K578" s="15">
        <v>0</v>
      </c>
      <c r="L578" s="31">
        <v>1</v>
      </c>
      <c r="M578" s="37">
        <v>1</v>
      </c>
      <c r="N578" s="37">
        <v>0.25</v>
      </c>
      <c r="O578" s="37">
        <v>0</v>
      </c>
      <c r="P578">
        <v>48666</v>
      </c>
      <c r="Q578">
        <v>0.191</v>
      </c>
      <c r="R578">
        <v>36.5</v>
      </c>
      <c r="S578">
        <v>2.2879684418145956E-2</v>
      </c>
      <c r="T578">
        <v>7</v>
      </c>
      <c r="U578" s="22">
        <f t="shared" ref="U578:U641" si="9">X578/T578</f>
        <v>873.42857142857144</v>
      </c>
      <c r="V578">
        <v>0</v>
      </c>
      <c r="W578" t="s">
        <v>620</v>
      </c>
      <c r="X578">
        <v>6114</v>
      </c>
      <c r="Y578" s="22">
        <v>873.42857142857144</v>
      </c>
      <c r="Z578">
        <v>3.8</v>
      </c>
    </row>
    <row r="579" spans="1:26">
      <c r="A579" t="s">
        <v>621</v>
      </c>
      <c r="B579" t="s">
        <v>593</v>
      </c>
      <c r="C579" s="34" t="s">
        <v>594</v>
      </c>
      <c r="D579" s="15">
        <v>0.76969836872883968</v>
      </c>
      <c r="E579" s="37">
        <v>1</v>
      </c>
      <c r="F579" s="35">
        <v>10</v>
      </c>
      <c r="G579" s="37">
        <v>1</v>
      </c>
      <c r="H579" s="42">
        <v>0</v>
      </c>
      <c r="I579" s="37">
        <v>8.9</v>
      </c>
      <c r="J579" s="38">
        <v>14</v>
      </c>
      <c r="K579" s="15">
        <v>0</v>
      </c>
      <c r="L579" s="31">
        <v>1</v>
      </c>
      <c r="M579" s="37">
        <v>1</v>
      </c>
      <c r="N579" s="37">
        <v>0.25</v>
      </c>
      <c r="O579" s="37">
        <v>0</v>
      </c>
      <c r="P579">
        <v>69767</v>
      </c>
      <c r="Q579">
        <v>0.26400000000000001</v>
      </c>
      <c r="R579">
        <v>43.2</v>
      </c>
      <c r="S579">
        <v>8.9367552703941335E-3</v>
      </c>
      <c r="T579">
        <v>12</v>
      </c>
      <c r="U579" s="22">
        <f t="shared" si="9"/>
        <v>1083</v>
      </c>
      <c r="V579">
        <v>0</v>
      </c>
      <c r="W579" t="s">
        <v>621</v>
      </c>
      <c r="X579">
        <v>12996</v>
      </c>
      <c r="Y579" s="22">
        <v>1083</v>
      </c>
      <c r="Z579">
        <v>3.9</v>
      </c>
    </row>
    <row r="580" spans="1:26">
      <c r="A580" t="s">
        <v>622</v>
      </c>
      <c r="B580" t="s">
        <v>593</v>
      </c>
      <c r="C580" s="34" t="s">
        <v>594</v>
      </c>
      <c r="D580" s="15">
        <v>0.66125451472878494</v>
      </c>
      <c r="E580" s="37">
        <v>1</v>
      </c>
      <c r="F580" s="35">
        <v>10</v>
      </c>
      <c r="G580" s="37">
        <v>1</v>
      </c>
      <c r="H580" s="42">
        <v>0</v>
      </c>
      <c r="I580" s="37">
        <v>8.9</v>
      </c>
      <c r="J580" s="38">
        <v>14</v>
      </c>
      <c r="K580" s="15">
        <v>0</v>
      </c>
      <c r="L580" s="31">
        <v>1</v>
      </c>
      <c r="M580" s="37">
        <v>1</v>
      </c>
      <c r="N580" s="37">
        <v>0.25</v>
      </c>
      <c r="O580" s="37">
        <v>0</v>
      </c>
      <c r="P580">
        <v>53917</v>
      </c>
      <c r="Q580">
        <v>0.188</v>
      </c>
      <c r="R580">
        <v>42.4</v>
      </c>
      <c r="S580">
        <v>6.3865416323165711E-2</v>
      </c>
      <c r="T580">
        <v>16</v>
      </c>
      <c r="U580" s="22">
        <f t="shared" si="9"/>
        <v>1886.1875</v>
      </c>
      <c r="V580">
        <v>0</v>
      </c>
      <c r="W580" t="s">
        <v>622</v>
      </c>
      <c r="X580">
        <v>30179</v>
      </c>
      <c r="Y580" s="22">
        <v>1886.1875</v>
      </c>
      <c r="Z580">
        <v>7.3</v>
      </c>
    </row>
    <row r="581" spans="1:26">
      <c r="A581" t="s">
        <v>623</v>
      </c>
      <c r="B581" t="s">
        <v>593</v>
      </c>
      <c r="C581" s="34" t="s">
        <v>594</v>
      </c>
      <c r="D581" s="15">
        <v>0.80452203777904985</v>
      </c>
      <c r="E581" s="37">
        <v>1</v>
      </c>
      <c r="F581" s="35">
        <v>10</v>
      </c>
      <c r="G581" s="37">
        <v>1</v>
      </c>
      <c r="H581" s="42">
        <v>0</v>
      </c>
      <c r="I581" s="37">
        <v>8.9</v>
      </c>
      <c r="J581" s="38">
        <v>14</v>
      </c>
      <c r="K581" s="15">
        <v>0</v>
      </c>
      <c r="L581" s="31">
        <v>1</v>
      </c>
      <c r="M581" s="37">
        <v>1</v>
      </c>
      <c r="N581" s="37">
        <v>0.25</v>
      </c>
      <c r="O581" s="37">
        <v>0</v>
      </c>
      <c r="P581">
        <v>67949</v>
      </c>
      <c r="Q581">
        <v>0.219</v>
      </c>
      <c r="R581">
        <v>48.6</v>
      </c>
      <c r="S581">
        <v>7.1484858718901274E-3</v>
      </c>
      <c r="T581">
        <v>15</v>
      </c>
      <c r="U581" s="22">
        <f t="shared" si="9"/>
        <v>931.73333333333335</v>
      </c>
      <c r="V581">
        <v>0</v>
      </c>
      <c r="W581" t="s">
        <v>623</v>
      </c>
      <c r="X581">
        <v>13976</v>
      </c>
      <c r="Y581" s="22">
        <v>931.73333333333335</v>
      </c>
      <c r="Z581">
        <v>5</v>
      </c>
    </row>
    <row r="582" spans="1:26">
      <c r="A582" t="s">
        <v>624</v>
      </c>
      <c r="B582" t="s">
        <v>593</v>
      </c>
      <c r="C582" s="34" t="s">
        <v>594</v>
      </c>
      <c r="D582" s="15">
        <v>0.71718689736803609</v>
      </c>
      <c r="E582" s="37">
        <v>1</v>
      </c>
      <c r="F582" s="35">
        <v>10</v>
      </c>
      <c r="G582" s="37">
        <v>1</v>
      </c>
      <c r="H582" s="42">
        <v>0</v>
      </c>
      <c r="I582" s="37">
        <v>8.9</v>
      </c>
      <c r="J582" s="38">
        <v>14</v>
      </c>
      <c r="K582" s="15">
        <v>0</v>
      </c>
      <c r="L582" s="31">
        <v>1</v>
      </c>
      <c r="M582" s="37">
        <v>1</v>
      </c>
      <c r="N582" s="37">
        <v>0.25</v>
      </c>
      <c r="O582" s="37">
        <v>0</v>
      </c>
      <c r="P582">
        <v>73968</v>
      </c>
      <c r="Q582">
        <v>0.315</v>
      </c>
      <c r="R582">
        <v>38.6</v>
      </c>
      <c r="S582">
        <v>3.8251201015197751E-2</v>
      </c>
      <c r="T582">
        <v>35</v>
      </c>
      <c r="U582" s="22">
        <f t="shared" si="9"/>
        <v>2148.3142857142857</v>
      </c>
      <c r="V582">
        <v>0</v>
      </c>
      <c r="W582" t="s">
        <v>624</v>
      </c>
      <c r="X582">
        <v>75191</v>
      </c>
      <c r="Y582" s="22">
        <v>2148.3142857142857</v>
      </c>
      <c r="Z582">
        <v>5.7</v>
      </c>
    </row>
    <row r="583" spans="1:26">
      <c r="A583" t="s">
        <v>625</v>
      </c>
      <c r="B583" t="s">
        <v>593</v>
      </c>
      <c r="C583" s="34" t="s">
        <v>594</v>
      </c>
      <c r="D583" s="15">
        <v>0.66144200626959249</v>
      </c>
      <c r="E583" s="37">
        <v>1</v>
      </c>
      <c r="F583" s="35">
        <v>10</v>
      </c>
      <c r="G583" s="37">
        <v>1</v>
      </c>
      <c r="H583" s="42">
        <v>0</v>
      </c>
      <c r="I583" s="37">
        <v>8.9</v>
      </c>
      <c r="J583" s="38">
        <v>14</v>
      </c>
      <c r="K583" s="15">
        <v>0</v>
      </c>
      <c r="L583" s="31">
        <v>1</v>
      </c>
      <c r="M583" s="37">
        <v>1</v>
      </c>
      <c r="N583" s="37">
        <v>0.25</v>
      </c>
      <c r="O583" s="37">
        <v>0</v>
      </c>
      <c r="P583">
        <v>52000</v>
      </c>
      <c r="Q583">
        <v>0.32100000000000001</v>
      </c>
      <c r="R583">
        <v>43.1</v>
      </c>
      <c r="S583">
        <v>1.2640599892876272E-2</v>
      </c>
      <c r="T583">
        <v>11</v>
      </c>
      <c r="U583" s="22">
        <f t="shared" si="9"/>
        <v>667</v>
      </c>
      <c r="V583">
        <v>0</v>
      </c>
      <c r="W583" t="s">
        <v>625</v>
      </c>
      <c r="X583">
        <v>7337</v>
      </c>
      <c r="Y583" s="22">
        <v>667</v>
      </c>
      <c r="Z583">
        <v>4.9000000000000004</v>
      </c>
    </row>
    <row r="584" spans="1:26">
      <c r="A584" t="s">
        <v>626</v>
      </c>
      <c r="B584" t="s">
        <v>593</v>
      </c>
      <c r="C584" s="34" t="s">
        <v>594</v>
      </c>
      <c r="D584" s="15">
        <v>0.6565259426361586</v>
      </c>
      <c r="E584" s="37">
        <v>1</v>
      </c>
      <c r="F584" s="35">
        <v>10</v>
      </c>
      <c r="G584" s="37">
        <v>1</v>
      </c>
      <c r="H584" s="42">
        <v>0</v>
      </c>
      <c r="I584" s="37">
        <v>8.9</v>
      </c>
      <c r="J584" s="38">
        <v>14</v>
      </c>
      <c r="K584" s="15">
        <v>0</v>
      </c>
      <c r="L584" s="31">
        <v>1</v>
      </c>
      <c r="M584" s="37">
        <v>1</v>
      </c>
      <c r="N584" s="37">
        <v>0.25</v>
      </c>
      <c r="O584" s="37">
        <v>0</v>
      </c>
      <c r="P584">
        <v>56366</v>
      </c>
      <c r="Q584">
        <v>0.16300000000000001</v>
      </c>
      <c r="R584">
        <v>43.1</v>
      </c>
      <c r="S584">
        <v>1.5068140910259707E-2</v>
      </c>
      <c r="T584">
        <v>25</v>
      </c>
      <c r="U584" s="22">
        <f t="shared" si="9"/>
        <v>620.6</v>
      </c>
      <c r="V584">
        <v>0</v>
      </c>
      <c r="W584" t="s">
        <v>626</v>
      </c>
      <c r="X584">
        <v>15515</v>
      </c>
      <c r="Y584" s="22">
        <v>620.6</v>
      </c>
      <c r="Z584">
        <v>5.4</v>
      </c>
    </row>
    <row r="585" spans="1:26">
      <c r="A585" t="s">
        <v>627</v>
      </c>
      <c r="B585" t="s">
        <v>593</v>
      </c>
      <c r="C585" s="34" t="s">
        <v>594</v>
      </c>
      <c r="D585" s="15">
        <v>0.66484562536213887</v>
      </c>
      <c r="E585" s="37">
        <v>1</v>
      </c>
      <c r="F585" s="35">
        <v>10</v>
      </c>
      <c r="G585" s="37">
        <v>1</v>
      </c>
      <c r="H585" s="42">
        <v>0</v>
      </c>
      <c r="I585" s="37">
        <v>8.9</v>
      </c>
      <c r="J585" s="38">
        <v>14</v>
      </c>
      <c r="K585" s="15">
        <v>0</v>
      </c>
      <c r="L585" s="31">
        <v>1</v>
      </c>
      <c r="M585" s="37">
        <v>1</v>
      </c>
      <c r="N585" s="37">
        <v>0.25</v>
      </c>
      <c r="O585" s="37">
        <v>0</v>
      </c>
      <c r="P585">
        <v>59638</v>
      </c>
      <c r="Q585">
        <v>0.17199999999999999</v>
      </c>
      <c r="R585">
        <v>43.4</v>
      </c>
      <c r="S585">
        <v>2.584990378447723E-2</v>
      </c>
      <c r="T585">
        <v>8</v>
      </c>
      <c r="U585" s="22">
        <f t="shared" si="9"/>
        <v>1510.125</v>
      </c>
      <c r="V585">
        <v>0</v>
      </c>
      <c r="W585" t="s">
        <v>627</v>
      </c>
      <c r="X585">
        <v>12081</v>
      </c>
      <c r="Y585" s="22">
        <v>1510.125</v>
      </c>
      <c r="Z585">
        <v>5.9</v>
      </c>
    </row>
    <row r="586" spans="1:26">
      <c r="A586" t="s">
        <v>628</v>
      </c>
      <c r="B586" t="s">
        <v>593</v>
      </c>
      <c r="C586" s="34" t="s">
        <v>594</v>
      </c>
      <c r="D586" s="15">
        <v>0.66399171628268183</v>
      </c>
      <c r="E586" s="37">
        <v>1</v>
      </c>
      <c r="F586" s="35">
        <v>10</v>
      </c>
      <c r="G586" s="37">
        <v>1</v>
      </c>
      <c r="H586" s="42">
        <v>0</v>
      </c>
      <c r="I586" s="37">
        <v>8.9</v>
      </c>
      <c r="J586" s="38">
        <v>14</v>
      </c>
      <c r="K586" s="15">
        <v>0</v>
      </c>
      <c r="L586" s="31">
        <v>1</v>
      </c>
      <c r="M586" s="37">
        <v>1</v>
      </c>
      <c r="N586" s="37">
        <v>0.25</v>
      </c>
      <c r="O586" s="37">
        <v>0</v>
      </c>
      <c r="P586">
        <v>60269</v>
      </c>
      <c r="Q586">
        <v>0.20300000000000001</v>
      </c>
      <c r="R586">
        <v>43</v>
      </c>
      <c r="S586">
        <v>1.2503751125337602E-2</v>
      </c>
      <c r="T586">
        <v>12</v>
      </c>
      <c r="U586" s="22">
        <f t="shared" si="9"/>
        <v>643.83333333333337</v>
      </c>
      <c r="V586">
        <v>0</v>
      </c>
      <c r="W586" t="s">
        <v>628</v>
      </c>
      <c r="X586">
        <v>7726</v>
      </c>
      <c r="Y586" s="22">
        <v>643.83333333333337</v>
      </c>
      <c r="Z586">
        <v>3.7</v>
      </c>
    </row>
    <row r="587" spans="1:26">
      <c r="A587" t="s">
        <v>629</v>
      </c>
      <c r="B587" t="s">
        <v>593</v>
      </c>
      <c r="C587" s="34" t="s">
        <v>594</v>
      </c>
      <c r="D587" s="15">
        <v>0.71122994652406413</v>
      </c>
      <c r="E587" s="37">
        <v>1</v>
      </c>
      <c r="F587" s="35">
        <v>10</v>
      </c>
      <c r="G587" s="37">
        <v>1</v>
      </c>
      <c r="H587" s="42">
        <v>0</v>
      </c>
      <c r="I587" s="37">
        <v>8.9</v>
      </c>
      <c r="J587" s="38">
        <v>14</v>
      </c>
      <c r="K587" s="15">
        <v>0</v>
      </c>
      <c r="L587" s="31">
        <v>1</v>
      </c>
      <c r="M587" s="37">
        <v>1</v>
      </c>
      <c r="N587" s="37">
        <v>0.25</v>
      </c>
      <c r="O587" s="37">
        <v>0</v>
      </c>
      <c r="P587">
        <v>68622</v>
      </c>
      <c r="Q587">
        <v>0.18</v>
      </c>
      <c r="R587">
        <v>45.8</v>
      </c>
      <c r="S587">
        <v>8.5274859144205874E-3</v>
      </c>
      <c r="T587">
        <v>5</v>
      </c>
      <c r="U587" s="22">
        <f t="shared" si="9"/>
        <v>1084.5999999999999</v>
      </c>
      <c r="V587">
        <v>0</v>
      </c>
      <c r="W587" t="s">
        <v>629</v>
      </c>
      <c r="X587">
        <v>5423</v>
      </c>
      <c r="Y587" s="22">
        <v>1084.5999999999999</v>
      </c>
      <c r="Z587">
        <v>3</v>
      </c>
    </row>
    <row r="588" spans="1:26">
      <c r="A588" t="s">
        <v>630</v>
      </c>
      <c r="B588" t="s">
        <v>593</v>
      </c>
      <c r="C588" s="34" t="s">
        <v>594</v>
      </c>
      <c r="D588" s="15">
        <v>0.73792499635196263</v>
      </c>
      <c r="E588" s="37">
        <v>1</v>
      </c>
      <c r="F588" s="35">
        <v>10</v>
      </c>
      <c r="G588" s="37">
        <v>1</v>
      </c>
      <c r="H588" s="42">
        <v>0</v>
      </c>
      <c r="I588" s="37">
        <v>8.9</v>
      </c>
      <c r="J588" s="38">
        <v>14</v>
      </c>
      <c r="K588" s="15">
        <v>0</v>
      </c>
      <c r="L588" s="31">
        <v>1</v>
      </c>
      <c r="M588" s="37">
        <v>1</v>
      </c>
      <c r="N588" s="37">
        <v>0.25</v>
      </c>
      <c r="O588" s="37">
        <v>0</v>
      </c>
      <c r="P588">
        <v>57737</v>
      </c>
      <c r="Q588">
        <v>0.18</v>
      </c>
      <c r="R588">
        <v>44</v>
      </c>
      <c r="S588">
        <v>7.4268738574040215E-3</v>
      </c>
      <c r="T588">
        <v>7</v>
      </c>
      <c r="U588" s="22">
        <f t="shared" si="9"/>
        <v>979</v>
      </c>
      <c r="V588">
        <v>0</v>
      </c>
      <c r="W588" t="s">
        <v>630</v>
      </c>
      <c r="X588">
        <v>6853</v>
      </c>
      <c r="Y588" s="22">
        <v>979</v>
      </c>
      <c r="Z588">
        <v>4.2</v>
      </c>
    </row>
    <row r="589" spans="1:26">
      <c r="A589" t="s">
        <v>631</v>
      </c>
      <c r="B589" t="s">
        <v>593</v>
      </c>
      <c r="C589" s="34" t="s">
        <v>594</v>
      </c>
      <c r="D589" s="15">
        <v>0.76913319238900635</v>
      </c>
      <c r="E589" s="37">
        <v>1</v>
      </c>
      <c r="F589" s="35">
        <v>10</v>
      </c>
      <c r="G589" s="37">
        <v>1</v>
      </c>
      <c r="H589" s="42">
        <v>0</v>
      </c>
      <c r="I589" s="37">
        <v>8.9</v>
      </c>
      <c r="J589" s="38">
        <v>14</v>
      </c>
      <c r="K589" s="15">
        <v>0</v>
      </c>
      <c r="L589" s="31">
        <v>1</v>
      </c>
      <c r="M589" s="37">
        <v>1</v>
      </c>
      <c r="N589" s="37">
        <v>0.25</v>
      </c>
      <c r="O589" s="37">
        <v>0</v>
      </c>
      <c r="P589">
        <v>71652</v>
      </c>
      <c r="Q589">
        <v>0.20499999999999999</v>
      </c>
      <c r="R589">
        <v>42.5</v>
      </c>
      <c r="S589">
        <v>7.4590562672287985E-3</v>
      </c>
      <c r="T589">
        <v>7</v>
      </c>
      <c r="U589" s="22">
        <f t="shared" si="9"/>
        <v>1351.4285714285713</v>
      </c>
      <c r="V589">
        <v>0</v>
      </c>
      <c r="W589" t="s">
        <v>631</v>
      </c>
      <c r="X589">
        <v>9460</v>
      </c>
      <c r="Y589" s="22">
        <v>1351.4285714285713</v>
      </c>
      <c r="Z589">
        <v>4.3</v>
      </c>
    </row>
    <row r="590" spans="1:26">
      <c r="A590" t="s">
        <v>632</v>
      </c>
      <c r="B590" t="s">
        <v>593</v>
      </c>
      <c r="C590" s="34" t="s">
        <v>594</v>
      </c>
      <c r="D590" s="15">
        <v>0.76271998084520531</v>
      </c>
      <c r="E590" s="37">
        <v>1</v>
      </c>
      <c r="F590" s="35">
        <v>10</v>
      </c>
      <c r="G590" s="37">
        <v>1</v>
      </c>
      <c r="H590" s="42">
        <v>0</v>
      </c>
      <c r="I590" s="37">
        <v>8.9</v>
      </c>
      <c r="J590" s="38">
        <v>14</v>
      </c>
      <c r="K590" s="15">
        <v>0</v>
      </c>
      <c r="L590" s="31">
        <v>1</v>
      </c>
      <c r="M590" s="37">
        <v>1</v>
      </c>
      <c r="N590" s="37">
        <v>0.25</v>
      </c>
      <c r="O590" s="37">
        <v>0</v>
      </c>
      <c r="P590">
        <v>66112</v>
      </c>
      <c r="Q590">
        <v>0.25900000000000001</v>
      </c>
      <c r="R590">
        <v>45.6</v>
      </c>
      <c r="S590">
        <v>6.9725807971355884E-3</v>
      </c>
      <c r="T590">
        <v>8</v>
      </c>
      <c r="U590" s="22">
        <f t="shared" si="9"/>
        <v>1044.125</v>
      </c>
      <c r="V590">
        <v>0</v>
      </c>
      <c r="W590" t="s">
        <v>632</v>
      </c>
      <c r="X590">
        <v>8353</v>
      </c>
      <c r="Y590" s="22">
        <v>1044.125</v>
      </c>
      <c r="Z590">
        <v>4.9000000000000004</v>
      </c>
    </row>
    <row r="591" spans="1:26">
      <c r="A591" t="s">
        <v>633</v>
      </c>
      <c r="B591" t="s">
        <v>593</v>
      </c>
      <c r="C591" s="34" t="s">
        <v>594</v>
      </c>
      <c r="D591" s="15">
        <v>0.6960827271930593</v>
      </c>
      <c r="E591" s="37">
        <v>1</v>
      </c>
      <c r="F591" s="35">
        <v>10</v>
      </c>
      <c r="G591" s="37">
        <v>1</v>
      </c>
      <c r="H591" s="42">
        <v>0</v>
      </c>
      <c r="I591" s="37">
        <v>8.9</v>
      </c>
      <c r="J591" s="38">
        <v>14</v>
      </c>
      <c r="K591" s="15">
        <v>0</v>
      </c>
      <c r="L591" s="31">
        <v>1</v>
      </c>
      <c r="M591" s="37">
        <v>1</v>
      </c>
      <c r="N591" s="37">
        <v>0.25</v>
      </c>
      <c r="O591" s="37">
        <v>0</v>
      </c>
      <c r="P591">
        <v>64292</v>
      </c>
      <c r="Q591">
        <v>0.20599999999999999</v>
      </c>
      <c r="R591">
        <v>43.1</v>
      </c>
      <c r="S591">
        <v>1.3992537313432836E-2</v>
      </c>
      <c r="T591">
        <v>8</v>
      </c>
      <c r="U591" s="22">
        <f t="shared" si="9"/>
        <v>1426.375</v>
      </c>
      <c r="V591">
        <v>0</v>
      </c>
      <c r="W591" t="s">
        <v>633</v>
      </c>
      <c r="X591">
        <v>11411</v>
      </c>
      <c r="Y591" s="22">
        <v>1426.375</v>
      </c>
      <c r="Z591">
        <v>4.3</v>
      </c>
    </row>
    <row r="592" spans="1:26">
      <c r="A592" t="s">
        <v>634</v>
      </c>
      <c r="B592" t="s">
        <v>593</v>
      </c>
      <c r="C592" s="34" t="s">
        <v>594</v>
      </c>
      <c r="D592" s="15">
        <v>0.74424213191848543</v>
      </c>
      <c r="E592" s="37">
        <v>1</v>
      </c>
      <c r="F592" s="35">
        <v>10</v>
      </c>
      <c r="G592" s="37">
        <v>1</v>
      </c>
      <c r="H592" s="42">
        <v>0</v>
      </c>
      <c r="I592" s="37">
        <v>8.9</v>
      </c>
      <c r="J592" s="38">
        <v>14</v>
      </c>
      <c r="K592" s="15">
        <v>0</v>
      </c>
      <c r="L592" s="31">
        <v>1</v>
      </c>
      <c r="M592" s="37">
        <v>1</v>
      </c>
      <c r="N592" s="37">
        <v>0.25</v>
      </c>
      <c r="O592" s="37">
        <v>0</v>
      </c>
      <c r="P592">
        <v>61544</v>
      </c>
      <c r="Q592">
        <v>0.24199999999999999</v>
      </c>
      <c r="R592">
        <v>44.1</v>
      </c>
      <c r="S592">
        <v>9.8540485265408567E-3</v>
      </c>
      <c r="T592">
        <v>10</v>
      </c>
      <c r="U592" s="22">
        <f t="shared" si="9"/>
        <v>829.3</v>
      </c>
      <c r="V592">
        <v>0</v>
      </c>
      <c r="W592" t="s">
        <v>634</v>
      </c>
      <c r="X592">
        <v>8293</v>
      </c>
      <c r="Y592" s="22">
        <v>829.3</v>
      </c>
      <c r="Z592">
        <v>4.5999999999999996</v>
      </c>
    </row>
    <row r="593" spans="1:26">
      <c r="A593" t="s">
        <v>635</v>
      </c>
      <c r="B593" t="s">
        <v>593</v>
      </c>
      <c r="C593" s="34" t="s">
        <v>594</v>
      </c>
      <c r="D593" s="15">
        <v>0.66300339283080101</v>
      </c>
      <c r="E593" s="37">
        <v>1</v>
      </c>
      <c r="F593" s="35">
        <v>10</v>
      </c>
      <c r="G593" s="37">
        <v>1</v>
      </c>
      <c r="H593" s="42">
        <v>0</v>
      </c>
      <c r="I593" s="37">
        <v>8.9</v>
      </c>
      <c r="J593" s="38">
        <v>14</v>
      </c>
      <c r="K593" s="15">
        <v>0</v>
      </c>
      <c r="L593" s="31">
        <v>1</v>
      </c>
      <c r="M593" s="37">
        <v>1</v>
      </c>
      <c r="N593" s="37">
        <v>0.25</v>
      </c>
      <c r="O593" s="37">
        <v>0</v>
      </c>
      <c r="P593">
        <v>58126</v>
      </c>
      <c r="Q593">
        <v>0.20300000000000001</v>
      </c>
      <c r="R593">
        <v>44.8</v>
      </c>
      <c r="S593">
        <v>1.5933412604042806E-2</v>
      </c>
      <c r="T593">
        <v>8</v>
      </c>
      <c r="U593" s="22">
        <f t="shared" si="9"/>
        <v>1694.75</v>
      </c>
      <c r="V593">
        <v>0</v>
      </c>
      <c r="W593" t="s">
        <v>635</v>
      </c>
      <c r="X593">
        <v>13558</v>
      </c>
      <c r="Y593" s="22">
        <v>1694.75</v>
      </c>
      <c r="Z593">
        <v>4.5</v>
      </c>
    </row>
    <row r="594" spans="1:26">
      <c r="A594" t="s">
        <v>636</v>
      </c>
      <c r="B594" t="s">
        <v>593</v>
      </c>
      <c r="C594" s="34" t="s">
        <v>594</v>
      </c>
      <c r="D594" s="15">
        <v>0.75300092336103419</v>
      </c>
      <c r="E594" s="37">
        <v>1</v>
      </c>
      <c r="F594" s="35">
        <v>10</v>
      </c>
      <c r="G594" s="37">
        <v>1</v>
      </c>
      <c r="H594" s="42">
        <v>0</v>
      </c>
      <c r="I594" s="37">
        <v>8.9</v>
      </c>
      <c r="J594" s="38">
        <v>14</v>
      </c>
      <c r="K594" s="15">
        <v>0</v>
      </c>
      <c r="L594" s="31">
        <v>1</v>
      </c>
      <c r="M594" s="37">
        <v>1</v>
      </c>
      <c r="N594" s="37">
        <v>0.25</v>
      </c>
      <c r="O594" s="37">
        <v>0</v>
      </c>
      <c r="P594">
        <v>67433</v>
      </c>
      <c r="Q594">
        <v>0.19700000000000001</v>
      </c>
      <c r="R594">
        <v>43.4</v>
      </c>
      <c r="S594">
        <v>4.6690469651194727E-3</v>
      </c>
      <c r="T594">
        <v>13</v>
      </c>
      <c r="U594" s="22">
        <f t="shared" si="9"/>
        <v>833.07692307692309</v>
      </c>
      <c r="V594">
        <v>0</v>
      </c>
      <c r="W594" t="s">
        <v>636</v>
      </c>
      <c r="X594">
        <v>10830</v>
      </c>
      <c r="Y594" s="22">
        <v>833.07692307692309</v>
      </c>
      <c r="Z594">
        <v>4</v>
      </c>
    </row>
    <row r="595" spans="1:26">
      <c r="A595" t="s">
        <v>637</v>
      </c>
      <c r="B595" t="s">
        <v>593</v>
      </c>
      <c r="C595" s="34" t="s">
        <v>594</v>
      </c>
      <c r="D595" s="15">
        <v>0.63717605004468281</v>
      </c>
      <c r="E595" s="37">
        <v>1</v>
      </c>
      <c r="F595" s="35">
        <v>10</v>
      </c>
      <c r="G595" s="37">
        <v>1</v>
      </c>
      <c r="H595" s="42">
        <v>0</v>
      </c>
      <c r="I595" s="37">
        <v>8.9</v>
      </c>
      <c r="J595" s="38">
        <v>14</v>
      </c>
      <c r="K595" s="15">
        <v>0</v>
      </c>
      <c r="L595" s="31">
        <v>1</v>
      </c>
      <c r="M595" s="37">
        <v>1</v>
      </c>
      <c r="N595" s="37">
        <v>0.25</v>
      </c>
      <c r="O595" s="37">
        <v>0</v>
      </c>
      <c r="P595">
        <v>61112</v>
      </c>
      <c r="Q595">
        <v>0.193</v>
      </c>
      <c r="R595">
        <v>40.700000000000003</v>
      </c>
      <c r="S595">
        <v>2.840936873502518E-2</v>
      </c>
      <c r="T595">
        <v>9</v>
      </c>
      <c r="U595" s="22">
        <f t="shared" si="9"/>
        <v>1740.6666666666667</v>
      </c>
      <c r="V595">
        <v>0</v>
      </c>
      <c r="W595" t="s">
        <v>637</v>
      </c>
      <c r="X595">
        <v>15666</v>
      </c>
      <c r="Y595" s="22">
        <v>1740.6666666666667</v>
      </c>
      <c r="Z595">
        <v>5.2</v>
      </c>
    </row>
    <row r="596" spans="1:26">
      <c r="A596" t="s">
        <v>638</v>
      </c>
      <c r="B596" t="s">
        <v>593</v>
      </c>
      <c r="C596" s="34" t="s">
        <v>594</v>
      </c>
      <c r="D596" s="15">
        <v>0.72116363636363634</v>
      </c>
      <c r="E596" s="37">
        <v>1</v>
      </c>
      <c r="F596" s="35">
        <v>10</v>
      </c>
      <c r="G596" s="37">
        <v>1</v>
      </c>
      <c r="H596" s="42">
        <v>0</v>
      </c>
      <c r="I596" s="37">
        <v>8.9</v>
      </c>
      <c r="J596" s="38">
        <v>14</v>
      </c>
      <c r="K596" s="15">
        <v>0</v>
      </c>
      <c r="L596" s="31">
        <v>1</v>
      </c>
      <c r="M596" s="37">
        <v>1</v>
      </c>
      <c r="N596" s="37">
        <v>0.25</v>
      </c>
      <c r="O596" s="37">
        <v>0</v>
      </c>
      <c r="P596">
        <v>58857</v>
      </c>
      <c r="Q596">
        <v>0.217</v>
      </c>
      <c r="R596">
        <v>41.7</v>
      </c>
      <c r="S596">
        <v>7.3746312684365781E-3</v>
      </c>
      <c r="T596">
        <v>9</v>
      </c>
      <c r="U596" s="22">
        <f t="shared" si="9"/>
        <v>763.88888888888891</v>
      </c>
      <c r="V596">
        <v>0</v>
      </c>
      <c r="W596" t="s">
        <v>638</v>
      </c>
      <c r="X596">
        <v>6875</v>
      </c>
      <c r="Y596" s="22">
        <v>763.88888888888891</v>
      </c>
      <c r="Z596">
        <v>4.3</v>
      </c>
    </row>
    <row r="597" spans="1:26">
      <c r="A597" t="s">
        <v>639</v>
      </c>
      <c r="B597" t="s">
        <v>593</v>
      </c>
      <c r="C597" s="34" t="s">
        <v>594</v>
      </c>
      <c r="D597" s="15">
        <v>0.72793112872369503</v>
      </c>
      <c r="E597" s="37">
        <v>1</v>
      </c>
      <c r="F597" s="35">
        <v>10</v>
      </c>
      <c r="G597" s="37">
        <v>1</v>
      </c>
      <c r="H597" s="42">
        <v>0</v>
      </c>
      <c r="I597" s="37">
        <v>8.9</v>
      </c>
      <c r="J597" s="38">
        <v>14</v>
      </c>
      <c r="K597" s="15">
        <v>0</v>
      </c>
      <c r="L597" s="31">
        <v>1</v>
      </c>
      <c r="M597" s="37">
        <v>1</v>
      </c>
      <c r="N597" s="37">
        <v>0.25</v>
      </c>
      <c r="O597" s="37">
        <v>0</v>
      </c>
      <c r="P597">
        <v>69252</v>
      </c>
      <c r="Q597">
        <v>0.182</v>
      </c>
      <c r="R597">
        <v>42.6</v>
      </c>
      <c r="S597">
        <v>9.5883272537780097E-3</v>
      </c>
      <c r="T597">
        <v>9</v>
      </c>
      <c r="U597" s="22">
        <f t="shared" si="9"/>
        <v>813.11111111111109</v>
      </c>
      <c r="V597">
        <v>0</v>
      </c>
      <c r="W597" t="s">
        <v>639</v>
      </c>
      <c r="X597">
        <v>7318</v>
      </c>
      <c r="Y597" s="22">
        <v>813.11111111111109</v>
      </c>
      <c r="Z597">
        <v>4.0999999999999996</v>
      </c>
    </row>
    <row r="598" spans="1:26">
      <c r="A598" t="s">
        <v>640</v>
      </c>
      <c r="B598" t="s">
        <v>593</v>
      </c>
      <c r="C598" s="34" t="s">
        <v>594</v>
      </c>
      <c r="D598" s="15">
        <v>0.74405567369031511</v>
      </c>
      <c r="E598" s="37">
        <v>1</v>
      </c>
      <c r="F598" s="35">
        <v>10</v>
      </c>
      <c r="G598" s="37">
        <v>1</v>
      </c>
      <c r="H598" s="42">
        <v>0</v>
      </c>
      <c r="I598" s="37">
        <v>8.9</v>
      </c>
      <c r="J598" s="38">
        <v>14</v>
      </c>
      <c r="K598" s="15">
        <v>0</v>
      </c>
      <c r="L598" s="31">
        <v>1</v>
      </c>
      <c r="M598" s="37">
        <v>1</v>
      </c>
      <c r="N598" s="37">
        <v>0.25</v>
      </c>
      <c r="O598" s="37">
        <v>0</v>
      </c>
      <c r="P598">
        <v>58792</v>
      </c>
      <c r="Q598">
        <v>0.183</v>
      </c>
      <c r="R598">
        <v>42.1</v>
      </c>
      <c r="S598">
        <v>5.5563470579854677E-3</v>
      </c>
      <c r="T598">
        <v>7</v>
      </c>
      <c r="U598" s="22">
        <f t="shared" si="9"/>
        <v>739</v>
      </c>
      <c r="V598">
        <v>0</v>
      </c>
      <c r="W598" t="s">
        <v>640</v>
      </c>
      <c r="X598">
        <v>5173</v>
      </c>
      <c r="Y598" s="22">
        <v>739</v>
      </c>
      <c r="Z598">
        <v>3.5</v>
      </c>
    </row>
    <row r="599" spans="1:26">
      <c r="A599" t="s">
        <v>641</v>
      </c>
      <c r="B599" t="s">
        <v>593</v>
      </c>
      <c r="C599" s="34" t="s">
        <v>594</v>
      </c>
      <c r="D599" s="15">
        <v>0.78482236365101099</v>
      </c>
      <c r="E599" s="37">
        <v>1</v>
      </c>
      <c r="F599" s="35">
        <v>10</v>
      </c>
      <c r="G599" s="37">
        <v>1</v>
      </c>
      <c r="H599" s="42">
        <v>0</v>
      </c>
      <c r="I599" s="37">
        <v>8.9</v>
      </c>
      <c r="J599" s="38">
        <v>14</v>
      </c>
      <c r="K599" s="15">
        <v>0</v>
      </c>
      <c r="L599" s="31">
        <v>1</v>
      </c>
      <c r="M599" s="37">
        <v>1</v>
      </c>
      <c r="N599" s="37">
        <v>0.25</v>
      </c>
      <c r="O599" s="37">
        <v>0</v>
      </c>
      <c r="P599">
        <v>66613</v>
      </c>
      <c r="Q599">
        <v>19.3</v>
      </c>
      <c r="R599">
        <v>42.3</v>
      </c>
      <c r="S599">
        <v>7.6858412393419001E-3</v>
      </c>
      <c r="T599">
        <v>11</v>
      </c>
      <c r="U599" s="22">
        <f t="shared" si="9"/>
        <v>1128.4545454545455</v>
      </c>
      <c r="V599">
        <v>0</v>
      </c>
      <c r="W599" t="s">
        <v>641</v>
      </c>
      <c r="X599">
        <v>12413</v>
      </c>
      <c r="Y599" s="22">
        <v>1128.4545454545455</v>
      </c>
      <c r="Z599">
        <v>4.3</v>
      </c>
    </row>
    <row r="600" spans="1:26">
      <c r="A600" t="s">
        <v>642</v>
      </c>
      <c r="B600" t="s">
        <v>593</v>
      </c>
      <c r="C600" s="34" t="s">
        <v>594</v>
      </c>
      <c r="D600" s="15">
        <v>0.73542038174493096</v>
      </c>
      <c r="E600" s="37">
        <v>1</v>
      </c>
      <c r="F600" s="35">
        <v>10</v>
      </c>
      <c r="G600" s="37">
        <v>1</v>
      </c>
      <c r="H600" s="42">
        <v>0</v>
      </c>
      <c r="I600" s="37">
        <v>8.9</v>
      </c>
      <c r="J600" s="38">
        <v>14</v>
      </c>
      <c r="K600" s="15">
        <v>0</v>
      </c>
      <c r="L600" s="31">
        <v>1</v>
      </c>
      <c r="M600" s="37">
        <v>1</v>
      </c>
      <c r="N600" s="37">
        <v>0.25</v>
      </c>
      <c r="O600" s="37">
        <v>0</v>
      </c>
      <c r="P600">
        <v>61307</v>
      </c>
      <c r="Q600">
        <v>0.23100000000000001</v>
      </c>
      <c r="R600">
        <v>44.7</v>
      </c>
      <c r="S600">
        <v>8.6880526424018088E-3</v>
      </c>
      <c r="T600">
        <v>16</v>
      </c>
      <c r="U600" s="22">
        <f t="shared" si="9"/>
        <v>946.3125</v>
      </c>
      <c r="V600">
        <v>0</v>
      </c>
      <c r="W600" t="s">
        <v>642</v>
      </c>
      <c r="X600">
        <v>15141</v>
      </c>
      <c r="Y600" s="22">
        <v>946.3125</v>
      </c>
      <c r="Z600">
        <v>6</v>
      </c>
    </row>
    <row r="601" spans="1:26">
      <c r="A601" t="s">
        <v>643</v>
      </c>
      <c r="B601" t="s">
        <v>593</v>
      </c>
      <c r="C601" s="34" t="s">
        <v>594</v>
      </c>
      <c r="D601" s="15">
        <v>0.69708167846658609</v>
      </c>
      <c r="E601" s="37">
        <v>1</v>
      </c>
      <c r="F601" s="35">
        <v>10</v>
      </c>
      <c r="G601" s="37">
        <v>1</v>
      </c>
      <c r="H601" s="42">
        <v>0</v>
      </c>
      <c r="I601" s="37">
        <v>8.9</v>
      </c>
      <c r="J601" s="38">
        <v>14</v>
      </c>
      <c r="K601" s="15">
        <v>0</v>
      </c>
      <c r="L601" s="31">
        <v>1</v>
      </c>
      <c r="M601" s="37">
        <v>1</v>
      </c>
      <c r="N601" s="37">
        <v>0.25</v>
      </c>
      <c r="O601" s="37">
        <v>0</v>
      </c>
      <c r="P601">
        <v>65714</v>
      </c>
      <c r="Q601">
        <v>0.193</v>
      </c>
      <c r="R601">
        <v>41.7</v>
      </c>
      <c r="S601">
        <v>2.3750330600370271E-2</v>
      </c>
      <c r="T601">
        <v>20</v>
      </c>
      <c r="U601" s="22">
        <f t="shared" si="9"/>
        <v>1447.75</v>
      </c>
      <c r="V601">
        <v>0</v>
      </c>
      <c r="W601" t="s">
        <v>643</v>
      </c>
      <c r="X601">
        <v>28955</v>
      </c>
      <c r="Y601" s="22">
        <v>1447.75</v>
      </c>
      <c r="Z601">
        <v>5.2</v>
      </c>
    </row>
    <row r="602" spans="1:26">
      <c r="A602" t="s">
        <v>644</v>
      </c>
      <c r="B602" t="s">
        <v>593</v>
      </c>
      <c r="C602" s="34" t="s">
        <v>594</v>
      </c>
      <c r="D602" s="15">
        <v>0.57904601861427096</v>
      </c>
      <c r="E602" s="37">
        <v>1</v>
      </c>
      <c r="F602" s="35">
        <v>10</v>
      </c>
      <c r="G602" s="37">
        <v>1</v>
      </c>
      <c r="H602" s="42">
        <v>0</v>
      </c>
      <c r="I602" s="37">
        <v>8.9</v>
      </c>
      <c r="J602" s="38">
        <v>14</v>
      </c>
      <c r="K602" s="15">
        <v>0</v>
      </c>
      <c r="L602" s="31">
        <v>1</v>
      </c>
      <c r="M602" s="37">
        <v>1</v>
      </c>
      <c r="N602" s="37">
        <v>0.25</v>
      </c>
      <c r="O602" s="37">
        <v>0</v>
      </c>
      <c r="P602">
        <v>52763</v>
      </c>
      <c r="Q602">
        <v>0.191</v>
      </c>
      <c r="R602">
        <v>42.9</v>
      </c>
      <c r="S602">
        <v>2.4915567450455617E-2</v>
      </c>
      <c r="T602">
        <v>12</v>
      </c>
      <c r="U602" s="22">
        <f t="shared" si="9"/>
        <v>1289.3333333333333</v>
      </c>
      <c r="V602">
        <v>0</v>
      </c>
      <c r="W602" t="s">
        <v>644</v>
      </c>
      <c r="X602">
        <v>15472</v>
      </c>
      <c r="Y602" s="22">
        <v>1289.3333333333333</v>
      </c>
      <c r="Z602">
        <v>5.4</v>
      </c>
    </row>
    <row r="603" spans="1:26">
      <c r="A603" t="s">
        <v>645</v>
      </c>
      <c r="B603" t="s">
        <v>593</v>
      </c>
      <c r="C603" s="34" t="s">
        <v>594</v>
      </c>
      <c r="D603" s="15">
        <v>0.69219402664729479</v>
      </c>
      <c r="E603" s="37">
        <v>1</v>
      </c>
      <c r="F603" s="35">
        <v>10</v>
      </c>
      <c r="G603" s="37">
        <v>1</v>
      </c>
      <c r="H603" s="42">
        <v>0</v>
      </c>
      <c r="I603" s="37">
        <v>8.9</v>
      </c>
      <c r="J603" s="38">
        <v>14</v>
      </c>
      <c r="K603" s="15">
        <v>0</v>
      </c>
      <c r="L603" s="31">
        <v>1</v>
      </c>
      <c r="M603" s="37">
        <v>1</v>
      </c>
      <c r="N603" s="37">
        <v>0.25</v>
      </c>
      <c r="O603" s="37">
        <v>0</v>
      </c>
      <c r="P603">
        <v>68664</v>
      </c>
      <c r="Q603">
        <v>0.38300000000000001</v>
      </c>
      <c r="R603">
        <v>30.7</v>
      </c>
      <c r="S603">
        <v>8.1010441578128881E-2</v>
      </c>
      <c r="T603">
        <v>57</v>
      </c>
      <c r="U603" s="22">
        <f t="shared" si="9"/>
        <v>2125.2280701754385</v>
      </c>
      <c r="V603">
        <v>0</v>
      </c>
      <c r="W603" t="s">
        <v>645</v>
      </c>
      <c r="X603">
        <v>121138</v>
      </c>
      <c r="Y603" s="22">
        <v>2125.2280701754385</v>
      </c>
      <c r="Z603">
        <v>4.7</v>
      </c>
    </row>
    <row r="604" spans="1:26">
      <c r="A604" t="s">
        <v>646</v>
      </c>
      <c r="B604" t="s">
        <v>593</v>
      </c>
      <c r="C604" s="34" t="s">
        <v>594</v>
      </c>
      <c r="D604" s="15">
        <v>0.67301567858892697</v>
      </c>
      <c r="E604" s="37">
        <v>1</v>
      </c>
      <c r="F604" s="35">
        <v>10</v>
      </c>
      <c r="G604" s="37">
        <v>1</v>
      </c>
      <c r="H604" s="42">
        <v>0</v>
      </c>
      <c r="I604" s="37">
        <v>8.9</v>
      </c>
      <c r="J604" s="38">
        <v>14</v>
      </c>
      <c r="K604" s="15">
        <v>0</v>
      </c>
      <c r="L604" s="31">
        <v>1</v>
      </c>
      <c r="M604" s="37">
        <v>1</v>
      </c>
      <c r="N604" s="37">
        <v>0.25</v>
      </c>
      <c r="O604" s="37">
        <v>0</v>
      </c>
      <c r="P604">
        <v>62810</v>
      </c>
      <c r="Q604">
        <v>0.54100000000000004</v>
      </c>
      <c r="R604">
        <v>43.7</v>
      </c>
      <c r="S604">
        <v>2.5032682903210188E-2</v>
      </c>
      <c r="T604">
        <v>14</v>
      </c>
      <c r="U604" s="22">
        <f t="shared" si="9"/>
        <v>1166.2857142857142</v>
      </c>
      <c r="V604">
        <v>0</v>
      </c>
      <c r="W604" t="s">
        <v>646</v>
      </c>
      <c r="X604">
        <v>16328</v>
      </c>
      <c r="Y604" s="22">
        <v>1166.2857142857142</v>
      </c>
      <c r="Z604">
        <v>5.6</v>
      </c>
    </row>
    <row r="605" spans="1:26">
      <c r="A605" t="s">
        <v>647</v>
      </c>
      <c r="B605" t="s">
        <v>593</v>
      </c>
      <c r="C605" s="34" t="s">
        <v>594</v>
      </c>
      <c r="D605" s="15">
        <v>0.67262810755961444</v>
      </c>
      <c r="E605" s="37">
        <v>1</v>
      </c>
      <c r="F605" s="35">
        <v>10</v>
      </c>
      <c r="G605" s="37">
        <v>1</v>
      </c>
      <c r="H605" s="42">
        <v>0</v>
      </c>
      <c r="I605" s="37">
        <v>8.9</v>
      </c>
      <c r="J605" s="38">
        <v>14</v>
      </c>
      <c r="K605" s="15">
        <v>0</v>
      </c>
      <c r="L605" s="31">
        <v>1</v>
      </c>
      <c r="M605" s="37">
        <v>1</v>
      </c>
      <c r="N605" s="37">
        <v>0.25</v>
      </c>
      <c r="O605" s="37">
        <v>0</v>
      </c>
      <c r="P605">
        <v>56843</v>
      </c>
      <c r="Q605">
        <v>0.217</v>
      </c>
      <c r="R605">
        <v>43.2</v>
      </c>
      <c r="S605">
        <v>7.0914902117459053E-3</v>
      </c>
      <c r="T605">
        <v>15</v>
      </c>
      <c r="U605" s="22">
        <f t="shared" si="9"/>
        <v>525.6</v>
      </c>
      <c r="V605">
        <v>0</v>
      </c>
      <c r="W605" t="s">
        <v>647</v>
      </c>
      <c r="X605">
        <v>7884</v>
      </c>
      <c r="Y605" s="22">
        <v>525.6</v>
      </c>
      <c r="Z605">
        <v>4.8</v>
      </c>
    </row>
    <row r="606" spans="1:26">
      <c r="A606" t="s">
        <v>648</v>
      </c>
      <c r="B606" t="s">
        <v>593</v>
      </c>
      <c r="C606" s="34" t="s">
        <v>594</v>
      </c>
      <c r="D606" s="15">
        <v>0.78674052276267958</v>
      </c>
      <c r="E606" s="37">
        <v>1</v>
      </c>
      <c r="F606" s="35">
        <v>10</v>
      </c>
      <c r="G606" s="37">
        <v>1</v>
      </c>
      <c r="H606" s="42">
        <v>0</v>
      </c>
      <c r="I606" s="37">
        <v>8.9</v>
      </c>
      <c r="J606" s="38">
        <v>14</v>
      </c>
      <c r="K606" s="15">
        <v>0</v>
      </c>
      <c r="L606" s="31">
        <v>1</v>
      </c>
      <c r="M606" s="37">
        <v>1</v>
      </c>
      <c r="N606" s="37">
        <v>0.25</v>
      </c>
      <c r="O606" s="37">
        <v>0</v>
      </c>
      <c r="P606">
        <v>62571</v>
      </c>
      <c r="Q606">
        <v>0.17</v>
      </c>
      <c r="R606">
        <v>45.7</v>
      </c>
      <c r="S606">
        <v>1.0342030552926863E-2</v>
      </c>
      <c r="T606">
        <v>20</v>
      </c>
      <c r="U606" s="22">
        <f t="shared" si="9"/>
        <v>577.70000000000005</v>
      </c>
      <c r="V606">
        <v>0</v>
      </c>
      <c r="W606" t="s">
        <v>648</v>
      </c>
      <c r="X606">
        <v>11554</v>
      </c>
      <c r="Y606" s="22">
        <v>577.70000000000005</v>
      </c>
      <c r="Z606">
        <v>3.7</v>
      </c>
    </row>
    <row r="607" spans="1:26">
      <c r="A607" t="s">
        <v>649</v>
      </c>
      <c r="B607" t="s">
        <v>593</v>
      </c>
      <c r="C607" s="34" t="s">
        <v>594</v>
      </c>
      <c r="D607" s="15">
        <v>0.63118587809293902</v>
      </c>
      <c r="E607" s="37">
        <v>1</v>
      </c>
      <c r="F607" s="35">
        <v>10</v>
      </c>
      <c r="G607" s="37">
        <v>1</v>
      </c>
      <c r="H607" s="42">
        <v>0</v>
      </c>
      <c r="I607" s="37">
        <v>8.9</v>
      </c>
      <c r="J607" s="38">
        <v>14</v>
      </c>
      <c r="K607" s="15">
        <v>0</v>
      </c>
      <c r="L607" s="31">
        <v>1</v>
      </c>
      <c r="M607" s="37">
        <v>1</v>
      </c>
      <c r="N607" s="37">
        <v>0.25</v>
      </c>
      <c r="O607" s="37">
        <v>0</v>
      </c>
      <c r="P607">
        <v>56001</v>
      </c>
      <c r="Q607">
        <v>0.189</v>
      </c>
      <c r="R607">
        <v>43.4</v>
      </c>
      <c r="S607">
        <v>3.1056085918854417E-2</v>
      </c>
      <c r="T607">
        <v>22</v>
      </c>
      <c r="U607" s="22">
        <f t="shared" si="9"/>
        <v>1205.090909090909</v>
      </c>
      <c r="V607">
        <v>0</v>
      </c>
      <c r="W607" t="s">
        <v>649</v>
      </c>
      <c r="X607">
        <v>26512</v>
      </c>
      <c r="Y607" s="22">
        <v>1205.090909090909</v>
      </c>
      <c r="Z607">
        <v>6.4</v>
      </c>
    </row>
    <row r="608" spans="1:26">
      <c r="A608" t="s">
        <v>650</v>
      </c>
      <c r="B608" t="s">
        <v>593</v>
      </c>
      <c r="C608" s="34" t="s">
        <v>594</v>
      </c>
      <c r="D608" s="15">
        <v>0.73055649492454156</v>
      </c>
      <c r="E608" s="37">
        <v>1</v>
      </c>
      <c r="F608" s="35">
        <v>10</v>
      </c>
      <c r="G608" s="37">
        <v>1</v>
      </c>
      <c r="H608" s="42">
        <v>0</v>
      </c>
      <c r="I608" s="37">
        <v>8.9</v>
      </c>
      <c r="J608" s="38">
        <v>14</v>
      </c>
      <c r="K608" s="15">
        <v>0</v>
      </c>
      <c r="L608" s="31">
        <v>1</v>
      </c>
      <c r="M608" s="37">
        <v>1</v>
      </c>
      <c r="N608" s="37">
        <v>0.25</v>
      </c>
      <c r="O608" s="37">
        <v>0</v>
      </c>
      <c r="P608">
        <v>70464</v>
      </c>
      <c r="Q608">
        <v>0.192</v>
      </c>
      <c r="R608">
        <v>38.200000000000003</v>
      </c>
      <c r="S608">
        <v>6.3746956525513099E-2</v>
      </c>
      <c r="T608">
        <v>86</v>
      </c>
      <c r="U608" s="22">
        <f t="shared" si="9"/>
        <v>2028.6860465116279</v>
      </c>
      <c r="V608">
        <v>0</v>
      </c>
      <c r="W608" t="s">
        <v>650</v>
      </c>
      <c r="X608">
        <v>174467</v>
      </c>
      <c r="Y608" s="22">
        <v>2028.6860465116279</v>
      </c>
      <c r="Z608">
        <v>6.2</v>
      </c>
    </row>
    <row r="609" spans="1:26">
      <c r="A609" t="s">
        <v>651</v>
      </c>
      <c r="B609" t="s">
        <v>593</v>
      </c>
      <c r="C609" s="34" t="s">
        <v>594</v>
      </c>
      <c r="D609" s="15">
        <v>0.61899233805433018</v>
      </c>
      <c r="E609" s="37">
        <v>1</v>
      </c>
      <c r="F609" s="35">
        <v>10</v>
      </c>
      <c r="G609" s="37">
        <v>1</v>
      </c>
      <c r="H609" s="42">
        <v>0</v>
      </c>
      <c r="I609" s="37">
        <v>8.9</v>
      </c>
      <c r="J609" s="38">
        <v>14</v>
      </c>
      <c r="K609" s="15">
        <v>0</v>
      </c>
      <c r="L609" s="31">
        <v>1</v>
      </c>
      <c r="M609" s="37">
        <v>1</v>
      </c>
      <c r="N609" s="37">
        <v>0.25</v>
      </c>
      <c r="O609" s="37">
        <v>0</v>
      </c>
      <c r="P609">
        <v>64151</v>
      </c>
      <c r="Q609">
        <v>0.34300000000000003</v>
      </c>
      <c r="R609">
        <v>42.1</v>
      </c>
      <c r="S609">
        <v>1.3584696423620738E-2</v>
      </c>
      <c r="T609">
        <v>5</v>
      </c>
      <c r="U609" s="22">
        <f t="shared" si="9"/>
        <v>1722.8</v>
      </c>
      <c r="V609">
        <v>0</v>
      </c>
      <c r="W609" t="s">
        <v>651</v>
      </c>
      <c r="X609">
        <v>8614</v>
      </c>
      <c r="Y609" s="22">
        <v>1722.8</v>
      </c>
      <c r="Z609">
        <v>4.8</v>
      </c>
    </row>
    <row r="610" spans="1:26">
      <c r="A610" t="s">
        <v>652</v>
      </c>
      <c r="B610" t="s">
        <v>593</v>
      </c>
      <c r="C610" s="34" t="s">
        <v>594</v>
      </c>
      <c r="D610" s="15">
        <v>0.69728915662650603</v>
      </c>
      <c r="E610" s="37">
        <v>1</v>
      </c>
      <c r="F610" s="35">
        <v>10</v>
      </c>
      <c r="G610" s="37">
        <v>1</v>
      </c>
      <c r="H610" s="42">
        <v>0</v>
      </c>
      <c r="I610" s="37">
        <v>8.9</v>
      </c>
      <c r="J610" s="38">
        <v>14</v>
      </c>
      <c r="K610" s="15">
        <v>0</v>
      </c>
      <c r="L610" s="31">
        <v>1</v>
      </c>
      <c r="M610" s="37">
        <v>1</v>
      </c>
      <c r="N610" s="37">
        <v>0.25</v>
      </c>
      <c r="O610" s="37">
        <v>0</v>
      </c>
      <c r="P610">
        <v>64796</v>
      </c>
      <c r="Q610">
        <v>0.153</v>
      </c>
      <c r="R610">
        <v>44</v>
      </c>
      <c r="S610">
        <v>5.2204176334106726E-3</v>
      </c>
      <c r="T610">
        <v>7</v>
      </c>
      <c r="U610" s="22">
        <f t="shared" si="9"/>
        <v>948.57142857142856</v>
      </c>
      <c r="V610">
        <v>0</v>
      </c>
      <c r="W610" t="s">
        <v>652</v>
      </c>
      <c r="X610">
        <v>6640</v>
      </c>
      <c r="Y610" s="22">
        <v>948.57142857142856</v>
      </c>
      <c r="Z610">
        <v>3.6</v>
      </c>
    </row>
    <row r="611" spans="1:26">
      <c r="A611" t="s">
        <v>653</v>
      </c>
      <c r="B611" t="s">
        <v>593</v>
      </c>
      <c r="C611" s="34" t="s">
        <v>594</v>
      </c>
      <c r="D611" s="15">
        <v>0.81190110020111206</v>
      </c>
      <c r="E611" s="37">
        <v>1</v>
      </c>
      <c r="F611" s="35">
        <v>10</v>
      </c>
      <c r="G611" s="37">
        <v>1</v>
      </c>
      <c r="H611" s="42">
        <v>0</v>
      </c>
      <c r="I611" s="37">
        <v>8.9</v>
      </c>
      <c r="J611" s="38">
        <v>14</v>
      </c>
      <c r="K611" s="15">
        <v>0</v>
      </c>
      <c r="L611" s="31">
        <v>1</v>
      </c>
      <c r="M611" s="37">
        <v>1</v>
      </c>
      <c r="N611" s="37">
        <v>0.25</v>
      </c>
      <c r="O611" s="37">
        <v>0</v>
      </c>
      <c r="P611">
        <v>70654</v>
      </c>
      <c r="Q611">
        <v>0.14899999999999999</v>
      </c>
      <c r="R611">
        <v>38.200000000000003</v>
      </c>
      <c r="S611">
        <v>4.0244822671250107E-3</v>
      </c>
      <c r="T611">
        <v>8</v>
      </c>
      <c r="U611" s="22">
        <f t="shared" si="9"/>
        <v>1056.625</v>
      </c>
      <c r="V611">
        <v>0</v>
      </c>
      <c r="W611" t="s">
        <v>653</v>
      </c>
      <c r="X611">
        <v>8453</v>
      </c>
      <c r="Y611" s="22">
        <v>1056.625</v>
      </c>
      <c r="Z611">
        <v>2.5</v>
      </c>
    </row>
    <row r="612" spans="1:26">
      <c r="A612" t="s">
        <v>654</v>
      </c>
      <c r="B612" t="s">
        <v>593</v>
      </c>
      <c r="C612" s="34" t="s">
        <v>594</v>
      </c>
      <c r="D612" s="15">
        <v>0.79565886450149836</v>
      </c>
      <c r="E612" s="37">
        <v>1</v>
      </c>
      <c r="F612" s="35">
        <v>10</v>
      </c>
      <c r="G612" s="37">
        <v>1</v>
      </c>
      <c r="H612" s="42">
        <v>0</v>
      </c>
      <c r="I612" s="37">
        <v>8.9</v>
      </c>
      <c r="J612" s="38">
        <v>14</v>
      </c>
      <c r="K612" s="15">
        <v>0</v>
      </c>
      <c r="L612" s="31">
        <v>1</v>
      </c>
      <c r="M612" s="37">
        <v>1</v>
      </c>
      <c r="N612" s="37">
        <v>0.25</v>
      </c>
      <c r="O612" s="37">
        <v>0</v>
      </c>
      <c r="P612">
        <v>82730</v>
      </c>
      <c r="Q612">
        <v>0.193</v>
      </c>
      <c r="R612">
        <v>41.3</v>
      </c>
      <c r="S612">
        <v>6.5552080827519848E-3</v>
      </c>
      <c r="T612">
        <v>9</v>
      </c>
      <c r="U612" s="22">
        <f t="shared" si="9"/>
        <v>1371.8888888888889</v>
      </c>
      <c r="V612">
        <v>0</v>
      </c>
      <c r="W612" t="s">
        <v>654</v>
      </c>
      <c r="X612">
        <v>12347</v>
      </c>
      <c r="Y612" s="22">
        <v>1371.8888888888889</v>
      </c>
      <c r="Z612">
        <v>5.6</v>
      </c>
    </row>
    <row r="613" spans="1:26">
      <c r="A613" t="s">
        <v>655</v>
      </c>
      <c r="B613" t="s">
        <v>593</v>
      </c>
      <c r="C613" s="34" t="s">
        <v>594</v>
      </c>
      <c r="D613" s="15">
        <v>0.67880952380952386</v>
      </c>
      <c r="E613" s="37">
        <v>1</v>
      </c>
      <c r="F613" s="35">
        <v>10</v>
      </c>
      <c r="G613" s="37">
        <v>1</v>
      </c>
      <c r="H613" s="42">
        <v>0</v>
      </c>
      <c r="I613" s="37">
        <v>8.9</v>
      </c>
      <c r="J613" s="38">
        <v>14</v>
      </c>
      <c r="K613" s="15">
        <v>0</v>
      </c>
      <c r="L613" s="31">
        <v>1</v>
      </c>
      <c r="M613" s="37">
        <v>1</v>
      </c>
      <c r="N613" s="37">
        <v>0.25</v>
      </c>
      <c r="O613" s="37">
        <v>0</v>
      </c>
      <c r="P613">
        <v>62776</v>
      </c>
      <c r="Q613">
        <v>0.248</v>
      </c>
      <c r="R613">
        <v>39.299999999999997</v>
      </c>
      <c r="S613">
        <v>2.2576421185713642E-2</v>
      </c>
      <c r="T613">
        <v>11</v>
      </c>
      <c r="U613" s="22">
        <f t="shared" si="9"/>
        <v>1527.2727272727273</v>
      </c>
      <c r="V613">
        <v>0</v>
      </c>
      <c r="W613" t="s">
        <v>655</v>
      </c>
      <c r="X613">
        <v>16800</v>
      </c>
      <c r="Y613" s="22">
        <v>1527.2727272727273</v>
      </c>
      <c r="Z613">
        <v>4.7</v>
      </c>
    </row>
    <row r="614" spans="1:26">
      <c r="A614" t="s">
        <v>656</v>
      </c>
      <c r="B614" t="s">
        <v>593</v>
      </c>
      <c r="C614" s="34" t="s">
        <v>594</v>
      </c>
      <c r="D614" s="15">
        <v>0.75621264548600187</v>
      </c>
      <c r="E614" s="37">
        <v>1</v>
      </c>
      <c r="F614" s="35">
        <v>10</v>
      </c>
      <c r="G614" s="37">
        <v>1</v>
      </c>
      <c r="H614" s="42">
        <v>0</v>
      </c>
      <c r="I614" s="37">
        <v>8.9</v>
      </c>
      <c r="J614" s="38">
        <v>14</v>
      </c>
      <c r="K614" s="15">
        <v>0</v>
      </c>
      <c r="L614" s="31">
        <v>1</v>
      </c>
      <c r="M614" s="37">
        <v>1</v>
      </c>
      <c r="N614" s="37">
        <v>0.25</v>
      </c>
      <c r="O614" s="37">
        <v>0</v>
      </c>
      <c r="P614">
        <v>69307</v>
      </c>
      <c r="Q614">
        <v>0.21</v>
      </c>
      <c r="R614">
        <v>39.799999999999997</v>
      </c>
      <c r="S614">
        <v>9.3390804597701157E-3</v>
      </c>
      <c r="T614">
        <v>17</v>
      </c>
      <c r="U614" s="22">
        <f t="shared" si="9"/>
        <v>1496</v>
      </c>
      <c r="V614">
        <v>0</v>
      </c>
      <c r="W614" t="s">
        <v>656</v>
      </c>
      <c r="X614">
        <v>25432</v>
      </c>
      <c r="Y614" s="22">
        <v>1496</v>
      </c>
      <c r="Z614">
        <v>4.0999999999999996</v>
      </c>
    </row>
    <row r="615" spans="1:26">
      <c r="A615" t="s">
        <v>657</v>
      </c>
      <c r="B615" t="s">
        <v>593</v>
      </c>
      <c r="C615" s="34" t="s">
        <v>594</v>
      </c>
      <c r="D615" s="15">
        <v>0.61647234780244065</v>
      </c>
      <c r="E615" s="37">
        <v>1</v>
      </c>
      <c r="F615" s="35">
        <v>10</v>
      </c>
      <c r="G615" s="37">
        <v>1</v>
      </c>
      <c r="H615" s="42">
        <v>0</v>
      </c>
      <c r="I615" s="37">
        <v>8.9</v>
      </c>
      <c r="J615" s="38">
        <v>14</v>
      </c>
      <c r="K615" s="15">
        <v>0</v>
      </c>
      <c r="L615" s="31">
        <v>1</v>
      </c>
      <c r="M615" s="37">
        <v>1</v>
      </c>
      <c r="N615" s="37">
        <v>0.25</v>
      </c>
      <c r="O615" s="37">
        <v>0</v>
      </c>
      <c r="P615">
        <v>63541</v>
      </c>
      <c r="Q615">
        <v>0.309</v>
      </c>
      <c r="R615">
        <v>38.700000000000003</v>
      </c>
      <c r="S615">
        <v>2.2622402913226747E-2</v>
      </c>
      <c r="T615">
        <v>19</v>
      </c>
      <c r="U615" s="22">
        <f t="shared" si="9"/>
        <v>1548.3684210526317</v>
      </c>
      <c r="V615">
        <v>0</v>
      </c>
      <c r="W615" t="s">
        <v>657</v>
      </c>
      <c r="X615">
        <v>29419</v>
      </c>
      <c r="Y615" s="22">
        <v>1548.3684210526317</v>
      </c>
      <c r="Z615">
        <v>6.9</v>
      </c>
    </row>
    <row r="616" spans="1:26">
      <c r="A616" t="s">
        <v>658</v>
      </c>
      <c r="B616" t="s">
        <v>593</v>
      </c>
      <c r="C616" s="34" t="s">
        <v>594</v>
      </c>
      <c r="D616" s="15">
        <v>0.71196073366055279</v>
      </c>
      <c r="E616" s="37">
        <v>1</v>
      </c>
      <c r="F616" s="35">
        <v>10</v>
      </c>
      <c r="G616" s="37">
        <v>1</v>
      </c>
      <c r="H616" s="42">
        <v>0</v>
      </c>
      <c r="I616" s="37">
        <v>8.9</v>
      </c>
      <c r="J616" s="38">
        <v>14</v>
      </c>
      <c r="K616" s="15">
        <v>0</v>
      </c>
      <c r="L616" s="31">
        <v>1</v>
      </c>
      <c r="M616" s="37">
        <v>1</v>
      </c>
      <c r="N616" s="37">
        <v>0.25</v>
      </c>
      <c r="O616" s="37">
        <v>0</v>
      </c>
      <c r="P616">
        <v>76917</v>
      </c>
      <c r="Q616">
        <v>0.20699999999999999</v>
      </c>
      <c r="R616">
        <v>43.1</v>
      </c>
      <c r="S616">
        <v>7.7783179387457459E-3</v>
      </c>
      <c r="T616">
        <v>11</v>
      </c>
      <c r="U616" s="22">
        <f t="shared" si="9"/>
        <v>1055.7272727272727</v>
      </c>
      <c r="V616">
        <v>0</v>
      </c>
      <c r="W616" t="s">
        <v>658</v>
      </c>
      <c r="X616">
        <v>11613</v>
      </c>
      <c r="Y616" s="22">
        <v>1055.7272727272727</v>
      </c>
      <c r="Z616">
        <v>3.9</v>
      </c>
    </row>
    <row r="617" spans="1:26">
      <c r="A617" t="s">
        <v>659</v>
      </c>
      <c r="B617" t="s">
        <v>593</v>
      </c>
      <c r="C617" s="34" t="s">
        <v>594</v>
      </c>
      <c r="D617" s="15">
        <v>0.7208121827411168</v>
      </c>
      <c r="E617" s="37">
        <v>1</v>
      </c>
      <c r="F617" s="35">
        <v>10</v>
      </c>
      <c r="G617" s="37">
        <v>1</v>
      </c>
      <c r="H617" s="42">
        <v>0</v>
      </c>
      <c r="I617" s="37">
        <v>8.9</v>
      </c>
      <c r="J617" s="38">
        <v>14</v>
      </c>
      <c r="K617" s="15">
        <v>0</v>
      </c>
      <c r="L617" s="31">
        <v>1</v>
      </c>
      <c r="M617" s="37">
        <v>1</v>
      </c>
      <c r="N617" s="37">
        <v>0.25</v>
      </c>
      <c r="O617" s="37">
        <v>0</v>
      </c>
      <c r="P617">
        <v>61719</v>
      </c>
      <c r="Q617">
        <v>0.28699999999999998</v>
      </c>
      <c r="R617">
        <v>42.7</v>
      </c>
      <c r="S617">
        <v>5.8556856819040421E-3</v>
      </c>
      <c r="T617">
        <v>12</v>
      </c>
      <c r="U617" s="22">
        <f t="shared" si="9"/>
        <v>673.08333333333337</v>
      </c>
      <c r="V617">
        <v>0</v>
      </c>
      <c r="W617" t="s">
        <v>659</v>
      </c>
      <c r="X617">
        <v>8077</v>
      </c>
      <c r="Y617" s="22">
        <v>673.08333333333337</v>
      </c>
      <c r="Z617">
        <v>3.3</v>
      </c>
    </row>
    <row r="618" spans="1:26">
      <c r="A618" t="s">
        <v>660</v>
      </c>
      <c r="B618" t="s">
        <v>593</v>
      </c>
      <c r="C618" s="34" t="s">
        <v>594</v>
      </c>
      <c r="D618" s="15">
        <v>0.704305079696112</v>
      </c>
      <c r="E618" s="37">
        <v>1</v>
      </c>
      <c r="F618" s="35">
        <v>10</v>
      </c>
      <c r="G618" s="37">
        <v>1</v>
      </c>
      <c r="H618" s="42">
        <v>0</v>
      </c>
      <c r="I618" s="37">
        <v>8.9</v>
      </c>
      <c r="J618" s="38">
        <v>14</v>
      </c>
      <c r="K618" s="15">
        <v>0</v>
      </c>
      <c r="L618" s="31">
        <v>1</v>
      </c>
      <c r="M618" s="37">
        <v>1</v>
      </c>
      <c r="N618" s="37">
        <v>0.25</v>
      </c>
      <c r="O618" s="37">
        <v>0</v>
      </c>
      <c r="P618">
        <v>56394</v>
      </c>
      <c r="Q618">
        <v>0.215</v>
      </c>
      <c r="R618">
        <v>45.7</v>
      </c>
      <c r="S618">
        <v>5.9455751200548825E-3</v>
      </c>
      <c r="T618">
        <v>11</v>
      </c>
      <c r="U618" s="22">
        <f t="shared" si="9"/>
        <v>610.27272727272725</v>
      </c>
      <c r="V618">
        <v>0</v>
      </c>
      <c r="W618" t="s">
        <v>660</v>
      </c>
      <c r="X618">
        <v>6713</v>
      </c>
      <c r="Y618" s="22">
        <v>610.27272727272725</v>
      </c>
      <c r="Z618">
        <v>4.7</v>
      </c>
    </row>
    <row r="619" spans="1:26">
      <c r="A619" t="s">
        <v>661</v>
      </c>
      <c r="B619" t="s">
        <v>593</v>
      </c>
      <c r="C619" s="34" t="s">
        <v>594</v>
      </c>
      <c r="D619" s="15">
        <v>0.68867924528301883</v>
      </c>
      <c r="E619" s="37">
        <v>1</v>
      </c>
      <c r="F619" s="35">
        <v>10</v>
      </c>
      <c r="G619" s="37">
        <v>1</v>
      </c>
      <c r="H619" s="42">
        <v>0</v>
      </c>
      <c r="I619" s="37">
        <v>8.9</v>
      </c>
      <c r="J619" s="38">
        <v>14</v>
      </c>
      <c r="K619" s="15">
        <v>0</v>
      </c>
      <c r="L619" s="31">
        <v>1</v>
      </c>
      <c r="M619" s="37">
        <v>1</v>
      </c>
      <c r="N619" s="37">
        <v>0.25</v>
      </c>
      <c r="O619" s="37">
        <v>0</v>
      </c>
      <c r="P619">
        <v>62014</v>
      </c>
      <c r="Q619">
        <v>0.15</v>
      </c>
      <c r="R619">
        <v>42.8</v>
      </c>
      <c r="S619">
        <v>9.4774252994603136E-3</v>
      </c>
      <c r="T619">
        <v>7</v>
      </c>
      <c r="U619" s="22">
        <f t="shared" si="9"/>
        <v>848</v>
      </c>
      <c r="V619">
        <v>0</v>
      </c>
      <c r="W619" t="s">
        <v>661</v>
      </c>
      <c r="X619">
        <v>5936</v>
      </c>
      <c r="Y619" s="22">
        <v>848</v>
      </c>
      <c r="Z619">
        <v>5.0999999999999996</v>
      </c>
    </row>
    <row r="620" spans="1:26">
      <c r="A620" t="s">
        <v>662</v>
      </c>
      <c r="B620" t="s">
        <v>593</v>
      </c>
      <c r="C620" s="34" t="s">
        <v>594</v>
      </c>
      <c r="D620" s="15">
        <v>0.69352948834787143</v>
      </c>
      <c r="E620" s="37">
        <v>1</v>
      </c>
      <c r="F620" s="35">
        <v>10</v>
      </c>
      <c r="G620" s="37">
        <v>1</v>
      </c>
      <c r="H620" s="42">
        <v>0</v>
      </c>
      <c r="I620" s="37">
        <v>8.9</v>
      </c>
      <c r="J620" s="38">
        <v>14</v>
      </c>
      <c r="K620" s="15">
        <v>0</v>
      </c>
      <c r="L620" s="31">
        <v>1</v>
      </c>
      <c r="M620" s="37">
        <v>1</v>
      </c>
      <c r="N620" s="37">
        <v>0.25</v>
      </c>
      <c r="O620" s="37">
        <v>0</v>
      </c>
      <c r="P620">
        <v>53399</v>
      </c>
      <c r="Q620">
        <v>0.19800000000000001</v>
      </c>
      <c r="R620">
        <v>44.4</v>
      </c>
      <c r="S620">
        <v>6.0019361084220719E-3</v>
      </c>
      <c r="T620">
        <v>7</v>
      </c>
      <c r="U620" s="22">
        <f t="shared" si="9"/>
        <v>1097.2857142857142</v>
      </c>
      <c r="V620">
        <v>0</v>
      </c>
      <c r="W620" t="s">
        <v>662</v>
      </c>
      <c r="X620">
        <v>7681</v>
      </c>
      <c r="Y620" s="22">
        <v>1097.2857142857142</v>
      </c>
      <c r="Z620">
        <v>4.5999999999999996</v>
      </c>
    </row>
    <row r="621" spans="1:26">
      <c r="A621" t="s">
        <v>663</v>
      </c>
      <c r="B621" t="s">
        <v>593</v>
      </c>
      <c r="C621" s="34" t="s">
        <v>594</v>
      </c>
      <c r="D621" s="15">
        <v>0.64379593870686436</v>
      </c>
      <c r="E621" s="37">
        <v>1</v>
      </c>
      <c r="F621" s="35">
        <v>10</v>
      </c>
      <c r="G621" s="37">
        <v>1</v>
      </c>
      <c r="H621" s="42">
        <v>0</v>
      </c>
      <c r="I621" s="37">
        <v>8.9</v>
      </c>
      <c r="J621" s="38">
        <v>14</v>
      </c>
      <c r="K621" s="15">
        <v>0</v>
      </c>
      <c r="L621" s="31">
        <v>1</v>
      </c>
      <c r="M621" s="37">
        <v>1</v>
      </c>
      <c r="N621" s="37">
        <v>0.25</v>
      </c>
      <c r="O621" s="37">
        <v>0</v>
      </c>
      <c r="P621">
        <v>63519</v>
      </c>
      <c r="Q621">
        <v>0.187</v>
      </c>
      <c r="R621">
        <v>38.6</v>
      </c>
      <c r="S621">
        <v>3.1733154076168842E-2</v>
      </c>
      <c r="T621">
        <v>23</v>
      </c>
      <c r="U621" s="22">
        <f t="shared" si="9"/>
        <v>1396</v>
      </c>
      <c r="V621">
        <v>0</v>
      </c>
      <c r="W621" t="s">
        <v>663</v>
      </c>
      <c r="X621">
        <v>32108</v>
      </c>
      <c r="Y621" s="22">
        <v>1396</v>
      </c>
      <c r="Z621">
        <v>5.8</v>
      </c>
    </row>
    <row r="622" spans="1:26">
      <c r="A622" t="s">
        <v>664</v>
      </c>
      <c r="B622" t="s">
        <v>593</v>
      </c>
      <c r="C622" s="34" t="s">
        <v>594</v>
      </c>
      <c r="D622" s="15">
        <v>0.7214101461736887</v>
      </c>
      <c r="E622" s="37">
        <v>1</v>
      </c>
      <c r="F622" s="35">
        <v>10</v>
      </c>
      <c r="G622" s="37">
        <v>1</v>
      </c>
      <c r="H622" s="42">
        <v>0</v>
      </c>
      <c r="I622" s="37">
        <v>8.9</v>
      </c>
      <c r="J622" s="38">
        <v>14</v>
      </c>
      <c r="K622" s="15">
        <v>0</v>
      </c>
      <c r="L622" s="31">
        <v>1</v>
      </c>
      <c r="M622" s="37">
        <v>1</v>
      </c>
      <c r="N622" s="37">
        <v>0.25</v>
      </c>
      <c r="O622" s="37">
        <v>0</v>
      </c>
      <c r="P622">
        <v>62959</v>
      </c>
      <c r="Q622">
        <v>0.22900000000000001</v>
      </c>
      <c r="R622">
        <v>41.2</v>
      </c>
      <c r="S622">
        <v>1.4907446658188498E-2</v>
      </c>
      <c r="T622">
        <v>9</v>
      </c>
      <c r="U622" s="22">
        <f t="shared" si="9"/>
        <v>1163</v>
      </c>
      <c r="V622">
        <v>0</v>
      </c>
      <c r="W622" t="s">
        <v>664</v>
      </c>
      <c r="X622">
        <v>10467</v>
      </c>
      <c r="Y622" s="22">
        <v>1163</v>
      </c>
      <c r="Z622">
        <v>3.3</v>
      </c>
    </row>
    <row r="623" spans="1:26">
      <c r="A623" t="s">
        <v>665</v>
      </c>
      <c r="B623" t="s">
        <v>593</v>
      </c>
      <c r="C623" s="34" t="s">
        <v>594</v>
      </c>
      <c r="D623" s="15">
        <v>0.72679624372133655</v>
      </c>
      <c r="E623" s="37">
        <v>1</v>
      </c>
      <c r="F623" s="35">
        <v>10</v>
      </c>
      <c r="G623" s="37">
        <v>1</v>
      </c>
      <c r="H623" s="42">
        <v>0</v>
      </c>
      <c r="I623" s="37">
        <v>8.9</v>
      </c>
      <c r="J623" s="38">
        <v>14</v>
      </c>
      <c r="K623" s="15">
        <v>0</v>
      </c>
      <c r="L623" s="31">
        <v>1</v>
      </c>
      <c r="M623" s="37">
        <v>1</v>
      </c>
      <c r="N623" s="37">
        <v>0.25</v>
      </c>
      <c r="O623" s="37">
        <v>0</v>
      </c>
      <c r="P623">
        <v>62624</v>
      </c>
      <c r="Q623">
        <v>0.21299999999999999</v>
      </c>
      <c r="R623">
        <v>44.6</v>
      </c>
      <c r="S623">
        <v>9.0293453724604959E-3</v>
      </c>
      <c r="T623">
        <v>8</v>
      </c>
      <c r="U623" s="22">
        <f t="shared" si="9"/>
        <v>572.375</v>
      </c>
      <c r="V623">
        <v>0</v>
      </c>
      <c r="W623" t="s">
        <v>665</v>
      </c>
      <c r="X623">
        <v>4579</v>
      </c>
      <c r="Y623" s="22">
        <v>572.375</v>
      </c>
      <c r="Z623">
        <v>2.8</v>
      </c>
    </row>
    <row r="624" spans="1:26">
      <c r="A624" t="s">
        <v>666</v>
      </c>
      <c r="B624" t="s">
        <v>593</v>
      </c>
      <c r="C624" s="34" t="s">
        <v>594</v>
      </c>
      <c r="D624" s="15">
        <v>0.61317911541907633</v>
      </c>
      <c r="E624" s="37">
        <v>1</v>
      </c>
      <c r="F624" s="35">
        <v>10</v>
      </c>
      <c r="G624" s="37">
        <v>1</v>
      </c>
      <c r="H624" s="42">
        <v>0</v>
      </c>
      <c r="I624" s="37">
        <v>8.9</v>
      </c>
      <c r="J624" s="38">
        <v>14</v>
      </c>
      <c r="K624" s="15">
        <v>0</v>
      </c>
      <c r="L624" s="31">
        <v>1</v>
      </c>
      <c r="M624" s="37">
        <v>1</v>
      </c>
      <c r="N624" s="37">
        <v>0.25</v>
      </c>
      <c r="O624" s="37">
        <v>0</v>
      </c>
      <c r="P624">
        <v>55317</v>
      </c>
      <c r="Q624">
        <v>0.17</v>
      </c>
      <c r="R624">
        <v>44.6</v>
      </c>
      <c r="S624">
        <v>2.8889181363516717E-2</v>
      </c>
      <c r="T624">
        <v>8</v>
      </c>
      <c r="U624" s="22">
        <f t="shared" si="9"/>
        <v>1534.625</v>
      </c>
      <c r="V624">
        <v>0</v>
      </c>
      <c r="W624" t="s">
        <v>666</v>
      </c>
      <c r="X624">
        <v>12277</v>
      </c>
      <c r="Y624" s="22">
        <v>1534.625</v>
      </c>
      <c r="Z624">
        <v>4.9000000000000004</v>
      </c>
    </row>
    <row r="625" spans="1:26">
      <c r="A625" t="s">
        <v>667</v>
      </c>
      <c r="B625" t="s">
        <v>593</v>
      </c>
      <c r="C625" s="34" t="s">
        <v>594</v>
      </c>
      <c r="D625" s="15">
        <v>0.72665982705554744</v>
      </c>
      <c r="E625" s="37">
        <v>1</v>
      </c>
      <c r="F625" s="35">
        <v>10</v>
      </c>
      <c r="G625" s="37">
        <v>1</v>
      </c>
      <c r="H625" s="42">
        <v>0</v>
      </c>
      <c r="I625" s="37">
        <v>8.9</v>
      </c>
      <c r="J625" s="38">
        <v>14</v>
      </c>
      <c r="K625" s="15">
        <v>0</v>
      </c>
      <c r="L625" s="31">
        <v>1</v>
      </c>
      <c r="M625" s="37">
        <v>1</v>
      </c>
      <c r="N625" s="37">
        <v>0.25</v>
      </c>
      <c r="O625" s="37">
        <v>0</v>
      </c>
      <c r="P625">
        <v>57866</v>
      </c>
      <c r="Q625">
        <v>0.17299999999999999</v>
      </c>
      <c r="R625">
        <v>41.8</v>
      </c>
      <c r="S625">
        <v>1.9356991878963177E-2</v>
      </c>
      <c r="T625">
        <v>6</v>
      </c>
      <c r="U625" s="22">
        <f t="shared" si="9"/>
        <v>1137.1666666666667</v>
      </c>
      <c r="V625">
        <v>0</v>
      </c>
      <c r="W625" t="s">
        <v>667</v>
      </c>
      <c r="X625">
        <v>6823</v>
      </c>
      <c r="Y625" s="22">
        <v>1137.1666666666667</v>
      </c>
      <c r="Z625">
        <v>4.5</v>
      </c>
    </row>
    <row r="626" spans="1:26">
      <c r="A626" t="s">
        <v>668</v>
      </c>
      <c r="B626" t="s">
        <v>593</v>
      </c>
      <c r="C626" s="34" t="s">
        <v>594</v>
      </c>
      <c r="D626" s="15">
        <v>0.7519609921560314</v>
      </c>
      <c r="E626" s="37">
        <v>1</v>
      </c>
      <c r="F626" s="35">
        <v>10</v>
      </c>
      <c r="G626" s="37">
        <v>1</v>
      </c>
      <c r="H626" s="42">
        <v>0</v>
      </c>
      <c r="I626" s="37">
        <v>8.9</v>
      </c>
      <c r="J626" s="38">
        <v>14</v>
      </c>
      <c r="K626" s="15">
        <v>0</v>
      </c>
      <c r="L626" s="31">
        <v>1</v>
      </c>
      <c r="M626" s="37">
        <v>1</v>
      </c>
      <c r="N626" s="37">
        <v>0.25</v>
      </c>
      <c r="O626" s="37">
        <v>0</v>
      </c>
      <c r="P626">
        <v>74002</v>
      </c>
      <c r="Q626">
        <v>0.23300000000000001</v>
      </c>
      <c r="R626">
        <v>40.299999999999997</v>
      </c>
      <c r="S626">
        <v>1.7672933940597144E-2</v>
      </c>
      <c r="T626">
        <v>13</v>
      </c>
      <c r="U626" s="22">
        <f t="shared" si="9"/>
        <v>1451.3846153846155</v>
      </c>
      <c r="V626">
        <v>0</v>
      </c>
      <c r="W626" t="s">
        <v>668</v>
      </c>
      <c r="X626">
        <v>18868</v>
      </c>
      <c r="Y626" s="22">
        <v>1451.3846153846155</v>
      </c>
      <c r="Z626">
        <v>3.5</v>
      </c>
    </row>
    <row r="627" spans="1:26">
      <c r="A627" t="s">
        <v>669</v>
      </c>
      <c r="B627" t="s">
        <v>593</v>
      </c>
      <c r="C627" s="34" t="s">
        <v>594</v>
      </c>
      <c r="D627" s="15">
        <v>0.74406383806928766</v>
      </c>
      <c r="E627" s="37">
        <v>1</v>
      </c>
      <c r="F627" s="35">
        <v>10</v>
      </c>
      <c r="G627" s="37">
        <v>1</v>
      </c>
      <c r="H627" s="42">
        <v>0</v>
      </c>
      <c r="I627" s="37">
        <v>8.9</v>
      </c>
      <c r="J627" s="38">
        <v>14</v>
      </c>
      <c r="K627" s="15">
        <v>0</v>
      </c>
      <c r="L627" s="31">
        <v>1</v>
      </c>
      <c r="M627" s="37">
        <v>1</v>
      </c>
      <c r="N627" s="37">
        <v>0.25</v>
      </c>
      <c r="O627" s="37">
        <v>0</v>
      </c>
      <c r="P627">
        <v>59634</v>
      </c>
      <c r="Q627">
        <v>0.23799999999999999</v>
      </c>
      <c r="R627">
        <v>45.9</v>
      </c>
      <c r="S627">
        <v>1.0188198669874063E-2</v>
      </c>
      <c r="T627">
        <v>7</v>
      </c>
      <c r="U627" s="22">
        <f t="shared" si="9"/>
        <v>734</v>
      </c>
      <c r="V627">
        <v>0</v>
      </c>
      <c r="W627" t="s">
        <v>669</v>
      </c>
      <c r="X627">
        <v>5138</v>
      </c>
      <c r="Y627" s="22">
        <v>734</v>
      </c>
      <c r="Z627">
        <v>3.4</v>
      </c>
    </row>
    <row r="628" spans="1:26">
      <c r="A628" t="s">
        <v>670</v>
      </c>
      <c r="B628" t="s">
        <v>593</v>
      </c>
      <c r="C628" s="34" t="s">
        <v>594</v>
      </c>
      <c r="D628" s="15">
        <v>0.70092533901105747</v>
      </c>
      <c r="E628" s="37">
        <v>1</v>
      </c>
      <c r="F628" s="35">
        <v>10</v>
      </c>
      <c r="G628" s="37">
        <v>1</v>
      </c>
      <c r="H628" s="42">
        <v>0</v>
      </c>
      <c r="I628" s="37">
        <v>8.9</v>
      </c>
      <c r="J628" s="38">
        <v>14</v>
      </c>
      <c r="K628" s="15">
        <v>0</v>
      </c>
      <c r="L628" s="31">
        <v>1</v>
      </c>
      <c r="M628" s="37">
        <v>1</v>
      </c>
      <c r="N628" s="37">
        <v>0.25</v>
      </c>
      <c r="O628" s="37">
        <v>0</v>
      </c>
      <c r="P628">
        <v>73276</v>
      </c>
      <c r="Q628">
        <v>0.17100000000000001</v>
      </c>
      <c r="R628">
        <v>35.799999999999997</v>
      </c>
      <c r="S628">
        <v>7.3894972991722055E-2</v>
      </c>
      <c r="T628">
        <v>177</v>
      </c>
      <c r="U628" s="22">
        <f t="shared" si="9"/>
        <v>2085.6610169491523</v>
      </c>
      <c r="V628">
        <v>0</v>
      </c>
      <c r="W628" t="s">
        <v>670</v>
      </c>
      <c r="X628">
        <v>369162</v>
      </c>
      <c r="Y628" s="22">
        <v>2085.6610169491523</v>
      </c>
      <c r="Z628">
        <v>5.9</v>
      </c>
    </row>
    <row r="629" spans="1:26">
      <c r="A629" t="s">
        <v>671</v>
      </c>
      <c r="B629" t="s">
        <v>593</v>
      </c>
      <c r="C629" s="34" t="s">
        <v>594</v>
      </c>
      <c r="D629" s="15">
        <v>0.64093259166888517</v>
      </c>
      <c r="E629" s="37">
        <v>1</v>
      </c>
      <c r="F629" s="35">
        <v>10</v>
      </c>
      <c r="G629" s="37">
        <v>1</v>
      </c>
      <c r="H629" s="42">
        <v>0</v>
      </c>
      <c r="I629" s="37">
        <v>8.9</v>
      </c>
      <c r="J629" s="38">
        <v>14</v>
      </c>
      <c r="K629" s="15">
        <v>0</v>
      </c>
      <c r="L629" s="31">
        <v>1</v>
      </c>
      <c r="M629" s="37">
        <v>1</v>
      </c>
      <c r="N629" s="37">
        <v>0.25</v>
      </c>
      <c r="O629" s="37">
        <v>0</v>
      </c>
      <c r="P629">
        <v>66144</v>
      </c>
      <c r="Q629">
        <v>0.38</v>
      </c>
      <c r="R629">
        <v>40</v>
      </c>
      <c r="S629">
        <v>1.8650581829828119E-2</v>
      </c>
      <c r="T629">
        <v>40</v>
      </c>
      <c r="U629" s="22">
        <f t="shared" si="9"/>
        <v>1784.2750000000001</v>
      </c>
      <c r="V629">
        <v>0</v>
      </c>
      <c r="W629" t="s">
        <v>671</v>
      </c>
      <c r="X629">
        <v>71371</v>
      </c>
      <c r="Y629" s="22">
        <v>1784.2750000000001</v>
      </c>
      <c r="Z629">
        <v>5.2</v>
      </c>
    </row>
    <row r="630" spans="1:26">
      <c r="A630" t="s">
        <v>672</v>
      </c>
      <c r="B630" t="s">
        <v>593</v>
      </c>
      <c r="C630" s="34" t="s">
        <v>594</v>
      </c>
      <c r="D630" s="15">
        <v>0.6812684762160709</v>
      </c>
      <c r="E630" s="37">
        <v>1</v>
      </c>
      <c r="F630" s="35">
        <v>10</v>
      </c>
      <c r="G630" s="37">
        <v>1</v>
      </c>
      <c r="H630" s="42">
        <v>0</v>
      </c>
      <c r="I630" s="37">
        <v>8.9</v>
      </c>
      <c r="J630" s="38">
        <v>14</v>
      </c>
      <c r="K630" s="15">
        <v>0</v>
      </c>
      <c r="L630" s="31">
        <v>1</v>
      </c>
      <c r="M630" s="37">
        <v>1</v>
      </c>
      <c r="N630" s="37">
        <v>0.25</v>
      </c>
      <c r="O630" s="37">
        <v>0</v>
      </c>
      <c r="P630">
        <v>60542</v>
      </c>
      <c r="Q630">
        <v>0.22900000000000001</v>
      </c>
      <c r="R630">
        <v>41.1</v>
      </c>
      <c r="S630">
        <v>1.6373201631951901E-2</v>
      </c>
      <c r="T630">
        <v>10</v>
      </c>
      <c r="U630" s="22">
        <f t="shared" si="9"/>
        <v>1488.4</v>
      </c>
      <c r="V630">
        <v>0</v>
      </c>
      <c r="W630" t="s">
        <v>672</v>
      </c>
      <c r="X630">
        <v>14884</v>
      </c>
      <c r="Y630" s="22">
        <v>1488.4</v>
      </c>
      <c r="Z630">
        <v>4.8</v>
      </c>
    </row>
    <row r="631" spans="1:26">
      <c r="A631" t="s">
        <v>673</v>
      </c>
      <c r="B631" t="s">
        <v>593</v>
      </c>
      <c r="C631" s="34" t="s">
        <v>594</v>
      </c>
      <c r="D631" s="15">
        <v>0.71855970346836118</v>
      </c>
      <c r="E631" s="37">
        <v>1</v>
      </c>
      <c r="F631" s="35">
        <v>10</v>
      </c>
      <c r="G631" s="37">
        <v>1</v>
      </c>
      <c r="H631" s="42">
        <v>0</v>
      </c>
      <c r="I631" s="37">
        <v>8.9</v>
      </c>
      <c r="J631" s="38">
        <v>14</v>
      </c>
      <c r="K631" s="15">
        <v>0</v>
      </c>
      <c r="L631" s="31">
        <v>1</v>
      </c>
      <c r="M631" s="37">
        <v>1</v>
      </c>
      <c r="N631" s="37">
        <v>0.25</v>
      </c>
      <c r="O631" s="37">
        <v>0</v>
      </c>
      <c r="P631">
        <v>52849</v>
      </c>
      <c r="Q631">
        <v>0.29599999999999999</v>
      </c>
      <c r="R631">
        <v>45</v>
      </c>
      <c r="S631">
        <v>7.1090047393364926E-3</v>
      </c>
      <c r="T631">
        <v>7</v>
      </c>
      <c r="U631" s="22">
        <f t="shared" si="9"/>
        <v>539.57142857142856</v>
      </c>
      <c r="V631">
        <v>0</v>
      </c>
      <c r="W631" t="s">
        <v>673</v>
      </c>
      <c r="X631">
        <v>3777</v>
      </c>
      <c r="Y631" s="22">
        <v>539.57142857142856</v>
      </c>
      <c r="Z631">
        <v>3.8</v>
      </c>
    </row>
    <row r="632" spans="1:26">
      <c r="A632" t="s">
        <v>674</v>
      </c>
      <c r="B632" t="s">
        <v>593</v>
      </c>
      <c r="C632" s="34" t="s">
        <v>594</v>
      </c>
      <c r="D632" s="15">
        <v>0.7371154614462645</v>
      </c>
      <c r="E632" s="37">
        <v>1</v>
      </c>
      <c r="F632" s="35">
        <v>10</v>
      </c>
      <c r="G632" s="37">
        <v>1</v>
      </c>
      <c r="H632" s="42">
        <v>0</v>
      </c>
      <c r="I632" s="37">
        <v>8.9</v>
      </c>
      <c r="J632" s="38">
        <v>14</v>
      </c>
      <c r="K632" s="15">
        <v>0</v>
      </c>
      <c r="L632" s="31">
        <v>1</v>
      </c>
      <c r="M632" s="37">
        <v>1</v>
      </c>
      <c r="N632" s="37">
        <v>0.25</v>
      </c>
      <c r="O632" s="37">
        <v>0</v>
      </c>
      <c r="P632">
        <v>66007</v>
      </c>
      <c r="Q632">
        <v>0.20300000000000001</v>
      </c>
      <c r="R632">
        <v>45.8</v>
      </c>
      <c r="S632">
        <v>4.3904431284459873E-3</v>
      </c>
      <c r="T632">
        <v>9</v>
      </c>
      <c r="U632" s="22">
        <f t="shared" si="9"/>
        <v>834.33333333333337</v>
      </c>
      <c r="V632">
        <v>0</v>
      </c>
      <c r="W632" t="s">
        <v>674</v>
      </c>
      <c r="X632">
        <v>7509</v>
      </c>
      <c r="Y632" s="22">
        <v>834.33333333333337</v>
      </c>
      <c r="Z632">
        <v>3.5</v>
      </c>
    </row>
    <row r="633" spans="1:26">
      <c r="A633" t="s">
        <v>675</v>
      </c>
      <c r="B633" t="s">
        <v>593</v>
      </c>
      <c r="C633" s="34" t="s">
        <v>594</v>
      </c>
      <c r="D633" s="15">
        <v>0.7006105819064985</v>
      </c>
      <c r="E633" s="37">
        <v>1</v>
      </c>
      <c r="F633" s="35">
        <v>10</v>
      </c>
      <c r="G633" s="37">
        <v>1</v>
      </c>
      <c r="H633" s="42">
        <v>0</v>
      </c>
      <c r="I633" s="37">
        <v>8.9</v>
      </c>
      <c r="J633" s="38">
        <v>14</v>
      </c>
      <c r="K633" s="15">
        <v>0</v>
      </c>
      <c r="L633" s="31">
        <v>1</v>
      </c>
      <c r="M633" s="37">
        <v>1</v>
      </c>
      <c r="N633" s="37">
        <v>0.25</v>
      </c>
      <c r="O633" s="37">
        <v>0</v>
      </c>
      <c r="P633">
        <v>66443</v>
      </c>
      <c r="Q633">
        <v>0.18099999999999999</v>
      </c>
      <c r="R633">
        <v>38.700000000000003</v>
      </c>
      <c r="S633">
        <v>8.1382162248848769E-2</v>
      </c>
      <c r="T633">
        <v>63</v>
      </c>
      <c r="U633" s="22">
        <f t="shared" si="9"/>
        <v>2097.9206349206347</v>
      </c>
      <c r="V633">
        <v>0</v>
      </c>
      <c r="W633" t="s">
        <v>675</v>
      </c>
      <c r="X633">
        <v>132169</v>
      </c>
      <c r="Y633" s="22">
        <v>2097.9206349206347</v>
      </c>
      <c r="Z633">
        <v>6.6</v>
      </c>
    </row>
    <row r="634" spans="1:26">
      <c r="A634" t="s">
        <v>676</v>
      </c>
      <c r="B634" t="s">
        <v>593</v>
      </c>
      <c r="C634" s="34" t="s">
        <v>594</v>
      </c>
      <c r="D634" s="15">
        <v>0.76503039855888311</v>
      </c>
      <c r="E634" s="37">
        <v>1</v>
      </c>
      <c r="F634" s="35">
        <v>10</v>
      </c>
      <c r="G634" s="37">
        <v>1</v>
      </c>
      <c r="H634" s="42">
        <v>0</v>
      </c>
      <c r="I634" s="37">
        <v>8.9</v>
      </c>
      <c r="J634" s="38">
        <v>14</v>
      </c>
      <c r="K634" s="15">
        <v>0</v>
      </c>
      <c r="L634" s="31">
        <v>1</v>
      </c>
      <c r="M634" s="37">
        <v>1</v>
      </c>
      <c r="N634" s="37">
        <v>0.25</v>
      </c>
      <c r="O634" s="37">
        <v>0</v>
      </c>
      <c r="P634">
        <v>64534</v>
      </c>
      <c r="Q634">
        <v>0.33600000000000002</v>
      </c>
      <c r="R634">
        <v>46.2</v>
      </c>
      <c r="S634">
        <v>1.1601125991640366E-2</v>
      </c>
      <c r="T634">
        <v>9</v>
      </c>
      <c r="U634" s="22">
        <f t="shared" si="9"/>
        <v>986.88888888888891</v>
      </c>
      <c r="V634">
        <v>0</v>
      </c>
      <c r="W634" t="s">
        <v>676</v>
      </c>
      <c r="X634">
        <v>8882</v>
      </c>
      <c r="Y634" s="22">
        <v>986.88888888888891</v>
      </c>
      <c r="Z634">
        <v>3.5</v>
      </c>
    </row>
    <row r="635" spans="1:26">
      <c r="A635" t="s">
        <v>677</v>
      </c>
      <c r="B635" t="s">
        <v>593</v>
      </c>
      <c r="C635" s="34" t="s">
        <v>594</v>
      </c>
      <c r="D635" s="15">
        <v>0.74803675200251296</v>
      </c>
      <c r="E635" s="37">
        <v>1</v>
      </c>
      <c r="F635" s="35">
        <v>10</v>
      </c>
      <c r="G635" s="37">
        <v>1</v>
      </c>
      <c r="H635" s="42">
        <v>0</v>
      </c>
      <c r="I635" s="37">
        <v>8.9</v>
      </c>
      <c r="J635" s="38">
        <v>14</v>
      </c>
      <c r="K635" s="15">
        <v>0</v>
      </c>
      <c r="L635" s="31">
        <v>1</v>
      </c>
      <c r="M635" s="37">
        <v>1</v>
      </c>
      <c r="N635" s="37">
        <v>0.25</v>
      </c>
      <c r="O635" s="37">
        <v>0</v>
      </c>
      <c r="P635">
        <v>84283</v>
      </c>
      <c r="Q635">
        <v>0.22</v>
      </c>
      <c r="R635">
        <v>34.4</v>
      </c>
      <c r="S635">
        <v>8.3317078607852424E-3</v>
      </c>
      <c r="T635">
        <v>16</v>
      </c>
      <c r="U635" s="22">
        <f t="shared" si="9"/>
        <v>1591.75</v>
      </c>
      <c r="V635">
        <v>0</v>
      </c>
      <c r="W635" t="s">
        <v>677</v>
      </c>
      <c r="X635">
        <v>25468</v>
      </c>
      <c r="Y635" s="22">
        <v>1591.75</v>
      </c>
      <c r="Z635">
        <v>2.6</v>
      </c>
    </row>
    <row r="636" spans="1:26">
      <c r="A636" t="s">
        <v>678</v>
      </c>
      <c r="B636" t="s">
        <v>593</v>
      </c>
      <c r="C636" s="34" t="s">
        <v>594</v>
      </c>
      <c r="D636" s="15">
        <v>0.62933734494068905</v>
      </c>
      <c r="E636" s="37">
        <v>1</v>
      </c>
      <c r="F636" s="35">
        <v>10</v>
      </c>
      <c r="G636" s="37">
        <v>1</v>
      </c>
      <c r="H636" s="42">
        <v>0</v>
      </c>
      <c r="I636" s="37">
        <v>8.9</v>
      </c>
      <c r="J636" s="38">
        <v>14</v>
      </c>
      <c r="K636" s="15">
        <v>0</v>
      </c>
      <c r="L636" s="31">
        <v>1</v>
      </c>
      <c r="M636" s="37">
        <v>1</v>
      </c>
      <c r="N636" s="37">
        <v>0.25</v>
      </c>
      <c r="O636" s="37">
        <v>0</v>
      </c>
      <c r="P636">
        <v>65137</v>
      </c>
      <c r="Q636">
        <v>0.311</v>
      </c>
      <c r="R636">
        <v>26.9</v>
      </c>
      <c r="S636">
        <v>3.0513457347052561E-2</v>
      </c>
      <c r="T636">
        <v>43</v>
      </c>
      <c r="U636" s="22">
        <f t="shared" si="9"/>
        <v>1886</v>
      </c>
      <c r="V636">
        <v>0</v>
      </c>
      <c r="W636" t="s">
        <v>678</v>
      </c>
      <c r="X636">
        <v>81098</v>
      </c>
      <c r="Y636" s="22">
        <v>1886</v>
      </c>
      <c r="Z636">
        <v>3.5</v>
      </c>
    </row>
    <row r="637" spans="1:26">
      <c r="A637" t="s">
        <v>679</v>
      </c>
      <c r="B637" t="s">
        <v>593</v>
      </c>
      <c r="C637" s="34" t="s">
        <v>594</v>
      </c>
      <c r="D637" s="15">
        <v>0.706378327738309</v>
      </c>
      <c r="E637" s="37">
        <v>1</v>
      </c>
      <c r="F637" s="35">
        <v>10</v>
      </c>
      <c r="G637" s="37">
        <v>1</v>
      </c>
      <c r="H637" s="42">
        <v>0</v>
      </c>
      <c r="I637" s="37">
        <v>8.9</v>
      </c>
      <c r="J637" s="38">
        <v>14</v>
      </c>
      <c r="K637" s="15">
        <v>0</v>
      </c>
      <c r="L637" s="31">
        <v>1</v>
      </c>
      <c r="M637" s="37">
        <v>1</v>
      </c>
      <c r="N637" s="37">
        <v>0.25</v>
      </c>
      <c r="O637" s="37">
        <v>0</v>
      </c>
      <c r="P637">
        <v>61660</v>
      </c>
      <c r="Q637">
        <v>0.51100000000000001</v>
      </c>
      <c r="R637">
        <v>41.9</v>
      </c>
      <c r="S637">
        <v>1.0481934766059612E-2</v>
      </c>
      <c r="T637">
        <v>15</v>
      </c>
      <c r="U637" s="22">
        <f t="shared" si="9"/>
        <v>853.93333333333328</v>
      </c>
      <c r="V637">
        <v>0</v>
      </c>
      <c r="W637" t="s">
        <v>679</v>
      </c>
      <c r="X637">
        <v>12809</v>
      </c>
      <c r="Y637" s="22">
        <v>853.93333333333328</v>
      </c>
      <c r="Z637">
        <v>5</v>
      </c>
    </row>
    <row r="638" spans="1:26">
      <c r="A638" t="s">
        <v>680</v>
      </c>
      <c r="B638" t="s">
        <v>593</v>
      </c>
      <c r="C638" s="34" t="s">
        <v>594</v>
      </c>
      <c r="D638" s="15">
        <v>0.69319394068700657</v>
      </c>
      <c r="E638" s="37">
        <v>1</v>
      </c>
      <c r="F638" s="35">
        <v>10</v>
      </c>
      <c r="G638" s="37">
        <v>1</v>
      </c>
      <c r="H638" s="42">
        <v>0</v>
      </c>
      <c r="I638" s="37">
        <v>8.9</v>
      </c>
      <c r="J638" s="38">
        <v>14</v>
      </c>
      <c r="K638" s="15">
        <v>0</v>
      </c>
      <c r="L638" s="31">
        <v>1</v>
      </c>
      <c r="M638" s="37">
        <v>1</v>
      </c>
      <c r="N638" s="37">
        <v>0.25</v>
      </c>
      <c r="O638" s="37">
        <v>0</v>
      </c>
      <c r="P638">
        <v>54458</v>
      </c>
      <c r="Q638">
        <v>0.16500000000000001</v>
      </c>
      <c r="R638">
        <v>42.5</v>
      </c>
      <c r="S638">
        <v>6.8201193520886615E-3</v>
      </c>
      <c r="T638">
        <v>7</v>
      </c>
      <c r="U638" s="22">
        <f t="shared" si="9"/>
        <v>669.57142857142856</v>
      </c>
      <c r="V638">
        <v>0</v>
      </c>
      <c r="W638" t="s">
        <v>680</v>
      </c>
      <c r="X638">
        <v>4687</v>
      </c>
      <c r="Y638" s="22">
        <v>669.57142857142856</v>
      </c>
      <c r="Z638">
        <v>3.6</v>
      </c>
    </row>
    <row r="639" spans="1:26">
      <c r="A639" t="s">
        <v>681</v>
      </c>
      <c r="B639" t="s">
        <v>593</v>
      </c>
      <c r="C639" s="34" t="s">
        <v>594</v>
      </c>
      <c r="D639" s="15">
        <v>0.65009459743535847</v>
      </c>
      <c r="E639" s="37">
        <v>1</v>
      </c>
      <c r="F639" s="35">
        <v>10</v>
      </c>
      <c r="G639" s="37">
        <v>1</v>
      </c>
      <c r="H639" s="42">
        <v>0</v>
      </c>
      <c r="I639" s="37">
        <v>8.9</v>
      </c>
      <c r="J639" s="38">
        <v>14</v>
      </c>
      <c r="K639" s="15">
        <v>0</v>
      </c>
      <c r="L639" s="31">
        <v>1</v>
      </c>
      <c r="M639" s="37">
        <v>1</v>
      </c>
      <c r="N639" s="37">
        <v>0.25</v>
      </c>
      <c r="O639" s="37">
        <v>0</v>
      </c>
      <c r="P639">
        <v>55698</v>
      </c>
      <c r="Q639">
        <v>0.17199999999999999</v>
      </c>
      <c r="R639">
        <v>41.2</v>
      </c>
      <c r="S639">
        <v>1.4342235410484669E-2</v>
      </c>
      <c r="T639">
        <v>8</v>
      </c>
      <c r="U639" s="22">
        <f t="shared" si="9"/>
        <v>1189.25</v>
      </c>
      <c r="V639">
        <v>0</v>
      </c>
      <c r="W639" t="s">
        <v>681</v>
      </c>
      <c r="X639">
        <v>9514</v>
      </c>
      <c r="Y639" s="22">
        <v>1189.25</v>
      </c>
      <c r="Z639">
        <v>5.7</v>
      </c>
    </row>
    <row r="640" spans="1:26">
      <c r="A640" t="s">
        <v>682</v>
      </c>
      <c r="B640" t="s">
        <v>593</v>
      </c>
      <c r="C640" s="34" t="s">
        <v>594</v>
      </c>
      <c r="D640" s="15">
        <v>0.69610723466764601</v>
      </c>
      <c r="E640" s="37">
        <v>1</v>
      </c>
      <c r="F640" s="35">
        <v>10</v>
      </c>
      <c r="G640" s="37">
        <v>1</v>
      </c>
      <c r="H640" s="42">
        <v>0</v>
      </c>
      <c r="I640" s="37">
        <v>8.9</v>
      </c>
      <c r="J640" s="38">
        <v>14</v>
      </c>
      <c r="K640" s="15">
        <v>0</v>
      </c>
      <c r="L640" s="31">
        <v>1</v>
      </c>
      <c r="M640" s="37">
        <v>1</v>
      </c>
      <c r="N640" s="37">
        <v>0.25</v>
      </c>
      <c r="O640" s="37">
        <v>0</v>
      </c>
      <c r="P640">
        <v>53210</v>
      </c>
      <c r="Q640">
        <v>0.22700000000000001</v>
      </c>
      <c r="R640">
        <v>44.5</v>
      </c>
      <c r="S640">
        <v>2.0784259387557156E-3</v>
      </c>
      <c r="T640">
        <v>8</v>
      </c>
      <c r="U640" s="22">
        <f t="shared" si="9"/>
        <v>680.75</v>
      </c>
      <c r="V640">
        <v>0</v>
      </c>
      <c r="W640" t="s">
        <v>682</v>
      </c>
      <c r="X640">
        <v>5446</v>
      </c>
      <c r="Y640" s="22">
        <v>680.75</v>
      </c>
      <c r="Z640">
        <v>4.5</v>
      </c>
    </row>
    <row r="641" spans="1:82">
      <c r="A641" t="s">
        <v>683</v>
      </c>
      <c r="B641" t="s">
        <v>593</v>
      </c>
      <c r="C641" s="34" t="s">
        <v>594</v>
      </c>
      <c r="D641" s="15">
        <v>0.57827180587408444</v>
      </c>
      <c r="E641" s="37">
        <v>1</v>
      </c>
      <c r="F641" s="35">
        <v>10</v>
      </c>
      <c r="G641" s="37">
        <v>1</v>
      </c>
      <c r="H641" s="42">
        <v>0</v>
      </c>
      <c r="I641" s="37">
        <v>8.9</v>
      </c>
      <c r="J641" s="38">
        <v>14</v>
      </c>
      <c r="K641" s="15">
        <v>0</v>
      </c>
      <c r="L641" s="31">
        <v>1</v>
      </c>
      <c r="M641" s="37">
        <v>1</v>
      </c>
      <c r="N641" s="37">
        <v>0.25</v>
      </c>
      <c r="O641" s="37">
        <v>0</v>
      </c>
      <c r="P641">
        <v>55297</v>
      </c>
      <c r="Q641">
        <v>0.16300000000000001</v>
      </c>
      <c r="R641">
        <v>39.700000000000003</v>
      </c>
      <c r="S641">
        <v>4.0843475799603735E-2</v>
      </c>
      <c r="T641">
        <v>22</v>
      </c>
      <c r="U641" s="22">
        <f t="shared" si="9"/>
        <v>1228.8181818181818</v>
      </c>
      <c r="V641">
        <v>0</v>
      </c>
      <c r="W641" t="s">
        <v>683</v>
      </c>
      <c r="X641">
        <v>27034</v>
      </c>
      <c r="Y641" s="22">
        <v>1228.8181818181818</v>
      </c>
      <c r="Z641">
        <v>5.9</v>
      </c>
    </row>
    <row r="642" spans="1:82">
      <c r="A642" t="s">
        <v>684</v>
      </c>
      <c r="B642" t="s">
        <v>593</v>
      </c>
      <c r="C642" s="34" t="s">
        <v>594</v>
      </c>
      <c r="D642" s="15">
        <v>0.80018045888115497</v>
      </c>
      <c r="E642" s="37">
        <v>1</v>
      </c>
      <c r="F642" s="35">
        <v>10</v>
      </c>
      <c r="G642" s="37">
        <v>1</v>
      </c>
      <c r="H642" s="42">
        <v>0</v>
      </c>
      <c r="I642" s="37">
        <v>8.9</v>
      </c>
      <c r="J642" s="38">
        <v>14</v>
      </c>
      <c r="K642" s="15">
        <v>0</v>
      </c>
      <c r="L642" s="31">
        <v>1</v>
      </c>
      <c r="M642" s="37">
        <v>1</v>
      </c>
      <c r="N642" s="37">
        <v>0.25</v>
      </c>
      <c r="O642" s="37">
        <v>0</v>
      </c>
      <c r="P642">
        <v>85704</v>
      </c>
      <c r="Q642">
        <v>0.191</v>
      </c>
      <c r="R642">
        <v>38.299999999999997</v>
      </c>
      <c r="S642">
        <v>9.8311401840724122E-3</v>
      </c>
      <c r="T642">
        <v>31</v>
      </c>
      <c r="U642" s="22">
        <f t="shared" ref="U642:U650" si="10">X642/T642</f>
        <v>1251.2903225806451</v>
      </c>
      <c r="V642">
        <v>0</v>
      </c>
      <c r="W642" t="s">
        <v>684</v>
      </c>
      <c r="X642">
        <v>38790</v>
      </c>
      <c r="Y642" s="22">
        <v>1251.2903225806451</v>
      </c>
      <c r="Z642">
        <v>4.5</v>
      </c>
    </row>
    <row r="643" spans="1:82">
      <c r="A643" t="s">
        <v>685</v>
      </c>
      <c r="B643" t="s">
        <v>593</v>
      </c>
      <c r="C643" s="34" t="s">
        <v>594</v>
      </c>
      <c r="D643" s="15">
        <v>0.70886304753871177</v>
      </c>
      <c r="E643" s="37">
        <v>1</v>
      </c>
      <c r="F643" s="35">
        <v>10</v>
      </c>
      <c r="G643" s="37">
        <v>1</v>
      </c>
      <c r="H643" s="42">
        <v>0</v>
      </c>
      <c r="I643" s="37">
        <v>8.9</v>
      </c>
      <c r="J643" s="38">
        <v>14</v>
      </c>
      <c r="K643" s="15">
        <v>0</v>
      </c>
      <c r="L643" s="31">
        <v>1</v>
      </c>
      <c r="M643" s="37">
        <v>1</v>
      </c>
      <c r="N643" s="37">
        <v>0.25</v>
      </c>
      <c r="O643" s="37">
        <v>0</v>
      </c>
      <c r="P643">
        <v>65761</v>
      </c>
      <c r="Q643">
        <v>0.32300000000000001</v>
      </c>
      <c r="R643">
        <v>40.6</v>
      </c>
      <c r="S643">
        <v>1.2156166814551908E-2</v>
      </c>
      <c r="T643">
        <v>10</v>
      </c>
      <c r="U643" s="22">
        <f t="shared" si="10"/>
        <v>1659.7</v>
      </c>
      <c r="V643">
        <v>0</v>
      </c>
      <c r="W643" t="s">
        <v>685</v>
      </c>
      <c r="X643">
        <v>16597</v>
      </c>
      <c r="Y643" s="22">
        <v>1659.7</v>
      </c>
      <c r="Z643">
        <v>4</v>
      </c>
    </row>
    <row r="644" spans="1:82">
      <c r="A644" t="s">
        <v>686</v>
      </c>
      <c r="B644" t="s">
        <v>593</v>
      </c>
      <c r="C644" s="34" t="s">
        <v>594</v>
      </c>
      <c r="D644" s="15">
        <v>0.6428866832092639</v>
      </c>
      <c r="E644" s="37">
        <v>1</v>
      </c>
      <c r="F644" s="35">
        <v>10</v>
      </c>
      <c r="G644" s="37">
        <v>1</v>
      </c>
      <c r="H644" s="42">
        <v>0</v>
      </c>
      <c r="I644" s="37">
        <v>8.9</v>
      </c>
      <c r="J644" s="38">
        <v>14</v>
      </c>
      <c r="K644" s="15">
        <v>0</v>
      </c>
      <c r="L644" s="31">
        <v>1</v>
      </c>
      <c r="M644" s="37">
        <v>1</v>
      </c>
      <c r="N644" s="37">
        <v>0.25</v>
      </c>
      <c r="O644" s="37">
        <v>0</v>
      </c>
      <c r="P644">
        <v>53282</v>
      </c>
      <c r="Q644">
        <v>0.23599999999999999</v>
      </c>
      <c r="R644">
        <v>42.5</v>
      </c>
      <c r="S644">
        <v>6.4575645756457566E-3</v>
      </c>
      <c r="T644">
        <v>4</v>
      </c>
      <c r="U644" s="22">
        <f t="shared" si="10"/>
        <v>1209</v>
      </c>
      <c r="V644">
        <v>0</v>
      </c>
      <c r="W644" t="s">
        <v>686</v>
      </c>
      <c r="X644">
        <v>4836</v>
      </c>
      <c r="Y644" s="22">
        <v>1209</v>
      </c>
      <c r="Z644">
        <v>4.4000000000000004</v>
      </c>
    </row>
    <row r="645" spans="1:82">
      <c r="A645" t="s">
        <v>687</v>
      </c>
      <c r="B645" t="s">
        <v>593</v>
      </c>
      <c r="C645" s="34" t="s">
        <v>594</v>
      </c>
      <c r="D645" s="15">
        <v>0.63308585840645093</v>
      </c>
      <c r="E645" s="37">
        <v>1</v>
      </c>
      <c r="F645" s="35">
        <v>10</v>
      </c>
      <c r="G645" s="37">
        <v>1</v>
      </c>
      <c r="H645" s="42">
        <v>0</v>
      </c>
      <c r="I645" s="37">
        <v>8.9</v>
      </c>
      <c r="J645" s="38">
        <v>14</v>
      </c>
      <c r="K645" s="15">
        <v>0</v>
      </c>
      <c r="L645" s="31">
        <v>1</v>
      </c>
      <c r="M645" s="37">
        <v>1</v>
      </c>
      <c r="N645" s="37">
        <v>0.25</v>
      </c>
      <c r="O645" s="37">
        <v>0</v>
      </c>
      <c r="P645">
        <v>55183</v>
      </c>
      <c r="Q645">
        <v>0.152</v>
      </c>
      <c r="R645">
        <v>39.1</v>
      </c>
      <c r="S645">
        <v>4.755982154927673E-2</v>
      </c>
      <c r="T645">
        <v>28</v>
      </c>
      <c r="U645" s="22">
        <f t="shared" si="10"/>
        <v>1005.3928571428571</v>
      </c>
      <c r="V645">
        <v>0</v>
      </c>
      <c r="W645" t="s">
        <v>687</v>
      </c>
      <c r="X645">
        <v>28151</v>
      </c>
      <c r="Y645" s="22">
        <v>1005.3928571428571</v>
      </c>
      <c r="Z645">
        <v>5.0999999999999996</v>
      </c>
    </row>
    <row r="646" spans="1:82">
      <c r="A646" t="s">
        <v>688</v>
      </c>
      <c r="B646" t="s">
        <v>593</v>
      </c>
      <c r="C646" s="34" t="s">
        <v>594</v>
      </c>
      <c r="D646" s="15">
        <v>0.73685509750678846</v>
      </c>
      <c r="E646" s="37">
        <v>1</v>
      </c>
      <c r="F646" s="35">
        <v>10</v>
      </c>
      <c r="G646" s="37">
        <v>1</v>
      </c>
      <c r="H646" s="42">
        <v>0</v>
      </c>
      <c r="I646" s="37">
        <v>8.9</v>
      </c>
      <c r="J646" s="38">
        <v>14</v>
      </c>
      <c r="K646" s="15">
        <v>0</v>
      </c>
      <c r="L646" s="31">
        <v>1</v>
      </c>
      <c r="M646" s="37">
        <v>1</v>
      </c>
      <c r="N646" s="37">
        <v>0.25</v>
      </c>
      <c r="O646" s="37">
        <v>0</v>
      </c>
      <c r="P646">
        <v>59949</v>
      </c>
      <c r="Q646">
        <v>0.19900000000000001</v>
      </c>
      <c r="R646">
        <v>42.1</v>
      </c>
      <c r="S646">
        <v>1.6882386043894203E-2</v>
      </c>
      <c r="T646">
        <v>10</v>
      </c>
      <c r="U646" s="22">
        <f t="shared" si="10"/>
        <v>810.2</v>
      </c>
      <c r="V646">
        <v>0</v>
      </c>
      <c r="W646" t="s">
        <v>688</v>
      </c>
      <c r="X646">
        <v>8102</v>
      </c>
      <c r="Y646" s="22">
        <v>810.2</v>
      </c>
      <c r="Z646">
        <v>6.3</v>
      </c>
    </row>
    <row r="647" spans="1:82">
      <c r="A647" t="s">
        <v>689</v>
      </c>
      <c r="B647" t="s">
        <v>593</v>
      </c>
      <c r="C647" s="34" t="s">
        <v>594</v>
      </c>
      <c r="D647" s="15">
        <v>0.74080442124654589</v>
      </c>
      <c r="E647" s="37">
        <v>1</v>
      </c>
      <c r="F647" s="35">
        <v>10</v>
      </c>
      <c r="G647" s="37">
        <v>1</v>
      </c>
      <c r="H647" s="42">
        <v>0</v>
      </c>
      <c r="I647" s="37">
        <v>8.9</v>
      </c>
      <c r="J647" s="38">
        <v>14</v>
      </c>
      <c r="K647" s="15">
        <v>0</v>
      </c>
      <c r="L647" s="31">
        <v>1</v>
      </c>
      <c r="M647" s="37">
        <v>1</v>
      </c>
      <c r="N647" s="37">
        <v>0.25</v>
      </c>
      <c r="O647" s="37">
        <v>0</v>
      </c>
      <c r="P647">
        <v>70482</v>
      </c>
      <c r="Q647">
        <v>0.24099999999999999</v>
      </c>
      <c r="R647">
        <v>42.1</v>
      </c>
      <c r="S647">
        <v>8.8336577331935926E-3</v>
      </c>
      <c r="T647">
        <v>11</v>
      </c>
      <c r="U647" s="22">
        <f t="shared" si="10"/>
        <v>1480.4545454545455</v>
      </c>
      <c r="V647">
        <v>0</v>
      </c>
      <c r="W647" t="s">
        <v>689</v>
      </c>
      <c r="X647">
        <v>16285</v>
      </c>
      <c r="Y647" s="22">
        <v>1480.4545454545455</v>
      </c>
      <c r="Z647">
        <v>4.8</v>
      </c>
    </row>
    <row r="648" spans="1:82">
      <c r="A648" t="s">
        <v>690</v>
      </c>
      <c r="B648" t="s">
        <v>593</v>
      </c>
      <c r="C648" s="34" t="s">
        <v>594</v>
      </c>
      <c r="D648" s="15">
        <v>0.59373568408790456</v>
      </c>
      <c r="E648" s="37">
        <v>1</v>
      </c>
      <c r="F648" s="35">
        <v>10</v>
      </c>
      <c r="G648" s="37">
        <v>1</v>
      </c>
      <c r="H648" s="42">
        <v>0</v>
      </c>
      <c r="I648" s="37">
        <v>8.9</v>
      </c>
      <c r="J648" s="38">
        <v>14</v>
      </c>
      <c r="K648" s="15">
        <v>0</v>
      </c>
      <c r="L648" s="31">
        <v>1</v>
      </c>
      <c r="M648" s="37">
        <v>1</v>
      </c>
      <c r="N648" s="37">
        <v>0.25</v>
      </c>
      <c r="O648" s="37">
        <v>0</v>
      </c>
      <c r="P648">
        <v>60110</v>
      </c>
      <c r="Q648">
        <v>0.30599999999999999</v>
      </c>
      <c r="R648">
        <v>36.1</v>
      </c>
      <c r="S648">
        <v>5.1423931107418039E-2</v>
      </c>
      <c r="T648">
        <v>44</v>
      </c>
      <c r="U648" s="22">
        <f t="shared" si="10"/>
        <v>1736.3863636363637</v>
      </c>
      <c r="V648">
        <v>0</v>
      </c>
      <c r="W648" t="s">
        <v>690</v>
      </c>
      <c r="X648">
        <v>76401</v>
      </c>
      <c r="Y648" s="22">
        <v>1736.3863636363637</v>
      </c>
      <c r="Z648">
        <v>5.2</v>
      </c>
    </row>
    <row r="649" spans="1:82">
      <c r="A649" t="s">
        <v>691</v>
      </c>
      <c r="B649" t="s">
        <v>593</v>
      </c>
      <c r="C649" s="34" t="s">
        <v>594</v>
      </c>
      <c r="D649" s="15">
        <v>0.75508460092291918</v>
      </c>
      <c r="E649" s="37">
        <v>1</v>
      </c>
      <c r="F649" s="35">
        <v>10</v>
      </c>
      <c r="G649" s="37">
        <v>1</v>
      </c>
      <c r="H649" s="42">
        <v>0</v>
      </c>
      <c r="I649" s="37">
        <v>8.9</v>
      </c>
      <c r="J649" s="38">
        <v>14</v>
      </c>
      <c r="K649" s="15">
        <v>0</v>
      </c>
      <c r="L649" s="31">
        <v>1</v>
      </c>
      <c r="M649" s="37">
        <v>1</v>
      </c>
      <c r="N649" s="37">
        <v>0.25</v>
      </c>
      <c r="O649" s="37">
        <v>0</v>
      </c>
      <c r="P649">
        <v>64965</v>
      </c>
      <c r="Q649">
        <v>0.23300000000000001</v>
      </c>
      <c r="R649">
        <v>44</v>
      </c>
      <c r="S649">
        <v>9.0114324142568925E-3</v>
      </c>
      <c r="T649">
        <v>7</v>
      </c>
      <c r="U649" s="22">
        <f t="shared" si="10"/>
        <v>835.85714285714289</v>
      </c>
      <c r="V649">
        <v>0</v>
      </c>
      <c r="W649" t="s">
        <v>691</v>
      </c>
      <c r="X649">
        <v>5851</v>
      </c>
      <c r="Y649" s="22">
        <v>835.85714285714289</v>
      </c>
      <c r="Z649">
        <v>5.3</v>
      </c>
    </row>
    <row r="650" spans="1:82">
      <c r="A650" t="s">
        <v>692</v>
      </c>
      <c r="B650" t="s">
        <v>593</v>
      </c>
      <c r="C650" s="34" t="s">
        <v>594</v>
      </c>
      <c r="D650" s="15">
        <v>0.65817722584719007</v>
      </c>
      <c r="E650" s="37">
        <v>1</v>
      </c>
      <c r="F650" s="35">
        <v>10</v>
      </c>
      <c r="G650" s="37">
        <v>1</v>
      </c>
      <c r="H650" s="42">
        <v>0</v>
      </c>
      <c r="I650" s="37">
        <v>8.9</v>
      </c>
      <c r="J650" s="38">
        <v>14</v>
      </c>
      <c r="K650" s="15">
        <v>0</v>
      </c>
      <c r="L650" s="31">
        <v>1</v>
      </c>
      <c r="M650" s="37">
        <v>1</v>
      </c>
      <c r="N650" s="37">
        <v>0.25</v>
      </c>
      <c r="O650" s="37">
        <v>0</v>
      </c>
      <c r="P650">
        <v>61072</v>
      </c>
      <c r="Q650">
        <v>0.2</v>
      </c>
      <c r="R650">
        <v>43</v>
      </c>
      <c r="S650">
        <v>1.0840108401084011E-2</v>
      </c>
      <c r="T650">
        <v>10</v>
      </c>
      <c r="U650" s="22">
        <f t="shared" si="10"/>
        <v>950.2</v>
      </c>
      <c r="V650">
        <v>0</v>
      </c>
      <c r="W650" t="s">
        <v>692</v>
      </c>
      <c r="X650">
        <v>9502</v>
      </c>
      <c r="Y650" s="22">
        <v>950.2</v>
      </c>
      <c r="Z650">
        <v>3.9</v>
      </c>
    </row>
    <row r="651" spans="1:82" s="24" customFormat="1">
      <c r="A651" s="24" t="s">
        <v>693</v>
      </c>
      <c r="B651" s="24" t="s">
        <v>694</v>
      </c>
      <c r="C651" s="25" t="s">
        <v>695</v>
      </c>
      <c r="D651" s="26">
        <v>0.61739791485664641</v>
      </c>
      <c r="E651" s="27">
        <v>1</v>
      </c>
      <c r="F651" s="28">
        <v>29</v>
      </c>
      <c r="G651" s="28">
        <v>0</v>
      </c>
      <c r="H651" s="27">
        <v>1</v>
      </c>
      <c r="I651" s="28">
        <v>15.6</v>
      </c>
      <c r="J651" s="30">
        <v>14</v>
      </c>
      <c r="K651" s="26">
        <v>0</v>
      </c>
      <c r="L651" s="31">
        <v>1</v>
      </c>
      <c r="M651" s="28">
        <v>2</v>
      </c>
      <c r="N651" s="28">
        <v>0</v>
      </c>
      <c r="O651" s="28">
        <v>1</v>
      </c>
      <c r="P651" s="24">
        <v>44648</v>
      </c>
      <c r="Q651" s="24">
        <v>0.13600000000000001</v>
      </c>
      <c r="R651" s="24">
        <v>37.299999999999997</v>
      </c>
      <c r="S651" s="24">
        <v>0.17921770601336304</v>
      </c>
      <c r="T651" s="24">
        <v>39</v>
      </c>
      <c r="U651" s="32">
        <f t="shared" ref="U651:U714" si="11">(X651/T651)</f>
        <v>1180.5128205128206</v>
      </c>
      <c r="V651" s="24">
        <v>1</v>
      </c>
      <c r="W651" s="24" t="s">
        <v>693</v>
      </c>
      <c r="X651" s="24">
        <v>46040</v>
      </c>
      <c r="Y651" s="22">
        <v>1180.5128205128206</v>
      </c>
      <c r="Z651" s="24">
        <v>7.7</v>
      </c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</row>
    <row r="652" spans="1:82">
      <c r="A652" t="s">
        <v>696</v>
      </c>
      <c r="B652" t="s">
        <v>694</v>
      </c>
      <c r="C652" s="34" t="s">
        <v>695</v>
      </c>
      <c r="D652" s="15">
        <v>0.49313828985070124</v>
      </c>
      <c r="E652" s="18">
        <v>1</v>
      </c>
      <c r="F652" s="35">
        <v>29</v>
      </c>
      <c r="G652" s="37">
        <v>0</v>
      </c>
      <c r="H652" s="18">
        <v>1</v>
      </c>
      <c r="I652" s="37">
        <v>15.6</v>
      </c>
      <c r="J652" s="38">
        <v>14</v>
      </c>
      <c r="K652" s="15">
        <v>0</v>
      </c>
      <c r="L652" s="31">
        <v>1</v>
      </c>
      <c r="M652" s="37">
        <v>2</v>
      </c>
      <c r="N652" s="37">
        <v>0</v>
      </c>
      <c r="O652" s="37">
        <v>1</v>
      </c>
      <c r="P652">
        <v>43192</v>
      </c>
      <c r="Q652">
        <v>0.121</v>
      </c>
      <c r="R652">
        <v>37.700000000000003</v>
      </c>
      <c r="S652">
        <v>0.22597425498148474</v>
      </c>
      <c r="T652">
        <v>21</v>
      </c>
      <c r="U652" s="22">
        <f t="shared" si="11"/>
        <v>947.28571428571433</v>
      </c>
      <c r="V652">
        <v>1</v>
      </c>
      <c r="W652" t="s">
        <v>696</v>
      </c>
      <c r="X652">
        <v>19893</v>
      </c>
      <c r="Y652" s="22">
        <v>947.28571428571433</v>
      </c>
      <c r="Z652">
        <v>9.6</v>
      </c>
    </row>
    <row r="653" spans="1:82">
      <c r="A653" t="s">
        <v>697</v>
      </c>
      <c r="B653" t="s">
        <v>694</v>
      </c>
      <c r="C653" s="34" t="s">
        <v>695</v>
      </c>
      <c r="D653" s="15">
        <v>0.67028381532108017</v>
      </c>
      <c r="E653" s="18">
        <v>1</v>
      </c>
      <c r="F653" s="35">
        <v>29</v>
      </c>
      <c r="G653" s="37">
        <v>0</v>
      </c>
      <c r="H653" s="18">
        <v>1</v>
      </c>
      <c r="I653" s="37">
        <v>15.6</v>
      </c>
      <c r="J653" s="38">
        <v>14</v>
      </c>
      <c r="K653" s="15">
        <v>0</v>
      </c>
      <c r="L653" s="31">
        <v>1</v>
      </c>
      <c r="M653" s="37">
        <v>2</v>
      </c>
      <c r="N653" s="37">
        <v>0</v>
      </c>
      <c r="O653" s="37">
        <v>1</v>
      </c>
      <c r="P653">
        <v>75498</v>
      </c>
      <c r="Q653">
        <v>0.28699999999999998</v>
      </c>
      <c r="R653">
        <v>36.1</v>
      </c>
      <c r="S653">
        <v>0.24214356599404566</v>
      </c>
      <c r="T653">
        <v>37</v>
      </c>
      <c r="U653" s="22">
        <f t="shared" si="11"/>
        <v>2513.0540540540542</v>
      </c>
      <c r="V653">
        <v>1</v>
      </c>
      <c r="W653" t="s">
        <v>697</v>
      </c>
      <c r="X653">
        <v>92983</v>
      </c>
      <c r="Y653" s="22">
        <v>2513.0540540540542</v>
      </c>
      <c r="Z653">
        <v>7</v>
      </c>
    </row>
    <row r="654" spans="1:82">
      <c r="A654" t="s">
        <v>698</v>
      </c>
      <c r="B654" t="s">
        <v>694</v>
      </c>
      <c r="C654" s="34" t="s">
        <v>695</v>
      </c>
      <c r="D654" s="15">
        <v>0.6510778859527121</v>
      </c>
      <c r="E654" s="18">
        <v>1</v>
      </c>
      <c r="F654" s="35">
        <v>29</v>
      </c>
      <c r="G654" s="37">
        <v>0</v>
      </c>
      <c r="H654" s="18">
        <v>1</v>
      </c>
      <c r="I654" s="37">
        <v>15.6</v>
      </c>
      <c r="J654" s="38">
        <v>14</v>
      </c>
      <c r="K654" s="15">
        <v>0</v>
      </c>
      <c r="L654" s="31">
        <v>1</v>
      </c>
      <c r="M654" s="37">
        <v>2</v>
      </c>
      <c r="N654" s="37">
        <v>0</v>
      </c>
      <c r="O654" s="37">
        <v>1</v>
      </c>
      <c r="P654">
        <v>42404</v>
      </c>
      <c r="Q654">
        <v>0.108</v>
      </c>
      <c r="R654">
        <v>41.8</v>
      </c>
      <c r="S654">
        <v>0.29555757026291929</v>
      </c>
      <c r="T654" s="43">
        <v>15</v>
      </c>
      <c r="U654" s="22">
        <f t="shared" si="11"/>
        <v>1150.4000000000001</v>
      </c>
      <c r="V654">
        <v>1</v>
      </c>
      <c r="W654" t="s">
        <v>698</v>
      </c>
      <c r="X654">
        <v>17256</v>
      </c>
      <c r="Y654" s="22">
        <v>1150.4000000000001</v>
      </c>
      <c r="Z654">
        <v>10.6</v>
      </c>
    </row>
    <row r="655" spans="1:82">
      <c r="A655" t="s">
        <v>699</v>
      </c>
      <c r="B655" t="s">
        <v>694</v>
      </c>
      <c r="C655" s="34" t="s">
        <v>695</v>
      </c>
      <c r="D655" s="15">
        <v>0.56265252334624016</v>
      </c>
      <c r="E655" s="18">
        <v>1</v>
      </c>
      <c r="F655" s="35">
        <v>29</v>
      </c>
      <c r="G655" s="37">
        <v>0</v>
      </c>
      <c r="H655" s="18">
        <v>1</v>
      </c>
      <c r="I655" s="37">
        <v>15.6</v>
      </c>
      <c r="J655" s="38">
        <v>14</v>
      </c>
      <c r="K655" s="15">
        <v>0</v>
      </c>
      <c r="L655" s="31">
        <v>1</v>
      </c>
      <c r="M655" s="37">
        <v>2</v>
      </c>
      <c r="N655" s="37">
        <v>0</v>
      </c>
      <c r="O655" s="37">
        <v>1</v>
      </c>
      <c r="P655">
        <v>38567</v>
      </c>
      <c r="Q655">
        <v>0.123</v>
      </c>
      <c r="R655">
        <v>38.6</v>
      </c>
      <c r="S655">
        <v>0.29986376709218426</v>
      </c>
      <c r="T655">
        <v>25</v>
      </c>
      <c r="U655" s="22">
        <f t="shared" si="11"/>
        <v>1229.32</v>
      </c>
      <c r="V655">
        <v>1</v>
      </c>
      <c r="W655" t="s">
        <v>699</v>
      </c>
      <c r="X655">
        <v>30733</v>
      </c>
      <c r="Y655" s="22">
        <v>1229.32</v>
      </c>
      <c r="Z655">
        <v>8.4</v>
      </c>
    </row>
    <row r="656" spans="1:82">
      <c r="A656" t="s">
        <v>700</v>
      </c>
      <c r="B656" t="s">
        <v>694</v>
      </c>
      <c r="C656" s="34" t="s">
        <v>695</v>
      </c>
      <c r="D656" s="15">
        <v>0.58057073897920064</v>
      </c>
      <c r="E656" s="18">
        <v>1</v>
      </c>
      <c r="F656" s="35">
        <v>29</v>
      </c>
      <c r="G656" s="37">
        <v>0</v>
      </c>
      <c r="H656" s="18">
        <v>1</v>
      </c>
      <c r="I656" s="37">
        <v>15.6</v>
      </c>
      <c r="J656" s="38">
        <v>14</v>
      </c>
      <c r="K656" s="15">
        <v>0</v>
      </c>
      <c r="L656" s="31">
        <v>1</v>
      </c>
      <c r="M656" s="37">
        <v>2</v>
      </c>
      <c r="N656" s="37">
        <v>0</v>
      </c>
      <c r="O656" s="37">
        <v>1</v>
      </c>
      <c r="P656">
        <v>59550</v>
      </c>
      <c r="Q656">
        <v>0.183</v>
      </c>
      <c r="R656">
        <v>37.4</v>
      </c>
      <c r="S656">
        <v>0.11942622950819672</v>
      </c>
      <c r="T656">
        <v>24</v>
      </c>
      <c r="U656" s="22">
        <f t="shared" si="11"/>
        <v>1173.9166666666667</v>
      </c>
      <c r="V656">
        <v>1</v>
      </c>
      <c r="W656" t="s">
        <v>700</v>
      </c>
      <c r="X656">
        <v>28174</v>
      </c>
      <c r="Y656" s="22">
        <v>1173.9166666666667</v>
      </c>
      <c r="Z656">
        <v>7.1</v>
      </c>
    </row>
    <row r="657" spans="1:26">
      <c r="A657" t="s">
        <v>701</v>
      </c>
      <c r="B657" t="s">
        <v>694</v>
      </c>
      <c r="C657" s="34" t="s">
        <v>695</v>
      </c>
      <c r="D657" s="15">
        <v>0.68453247888144475</v>
      </c>
      <c r="E657" s="18">
        <v>1</v>
      </c>
      <c r="F657" s="35">
        <v>29</v>
      </c>
      <c r="G657" s="37">
        <v>0</v>
      </c>
      <c r="H657" s="18">
        <v>1</v>
      </c>
      <c r="I657" s="37">
        <v>15.6</v>
      </c>
      <c r="J657" s="38">
        <v>14</v>
      </c>
      <c r="K657" s="15">
        <v>0</v>
      </c>
      <c r="L657" s="31">
        <v>1</v>
      </c>
      <c r="M657" s="37">
        <v>2</v>
      </c>
      <c r="N657" s="37">
        <v>0</v>
      </c>
      <c r="O657" s="37">
        <v>1</v>
      </c>
      <c r="P657">
        <v>38093</v>
      </c>
      <c r="Q657">
        <v>0.125</v>
      </c>
      <c r="R657">
        <v>42.8</v>
      </c>
      <c r="S657">
        <v>0.41655054962068433</v>
      </c>
      <c r="T657">
        <v>18</v>
      </c>
      <c r="U657" s="22">
        <f t="shared" si="11"/>
        <v>572.16666666666663</v>
      </c>
      <c r="V657">
        <v>1</v>
      </c>
      <c r="W657" t="s">
        <v>701</v>
      </c>
      <c r="X657">
        <v>10299</v>
      </c>
      <c r="Y657" s="22">
        <v>572.16666666666663</v>
      </c>
      <c r="Z657">
        <v>8.1</v>
      </c>
    </row>
    <row r="658" spans="1:26">
      <c r="A658" t="s">
        <v>702</v>
      </c>
      <c r="B658" t="s">
        <v>694</v>
      </c>
      <c r="C658" s="34" t="s">
        <v>695</v>
      </c>
      <c r="D658" s="15">
        <v>0.57119715733918586</v>
      </c>
      <c r="E658" s="18">
        <v>1</v>
      </c>
      <c r="F658" s="35">
        <v>29</v>
      </c>
      <c r="G658" s="37">
        <v>0</v>
      </c>
      <c r="H658" s="18">
        <v>1</v>
      </c>
      <c r="I658" s="37">
        <v>15.6</v>
      </c>
      <c r="J658" s="38">
        <v>14</v>
      </c>
      <c r="K658" s="15">
        <v>0</v>
      </c>
      <c r="L658" s="31">
        <v>1</v>
      </c>
      <c r="M658" s="37">
        <v>2</v>
      </c>
      <c r="N658" s="37">
        <v>0</v>
      </c>
      <c r="O658" s="37">
        <v>1</v>
      </c>
      <c r="P658">
        <v>61225</v>
      </c>
      <c r="Q658">
        <v>0.26800000000000002</v>
      </c>
      <c r="R658">
        <v>36</v>
      </c>
      <c r="S658">
        <v>0.2354389863032855</v>
      </c>
      <c r="T658">
        <v>48</v>
      </c>
      <c r="U658" s="22">
        <f t="shared" si="11"/>
        <v>1993.4375</v>
      </c>
      <c r="V658">
        <v>1</v>
      </c>
      <c r="W658" t="s">
        <v>702</v>
      </c>
      <c r="X658">
        <v>95685</v>
      </c>
      <c r="Y658" s="22">
        <v>1993.4375</v>
      </c>
      <c r="Z658">
        <v>6.6</v>
      </c>
    </row>
    <row r="659" spans="1:26">
      <c r="A659" t="s">
        <v>703</v>
      </c>
      <c r="B659" t="s">
        <v>694</v>
      </c>
      <c r="C659" s="34" t="s">
        <v>695</v>
      </c>
      <c r="D659" s="15">
        <v>0.57054911110023443</v>
      </c>
      <c r="E659" s="18">
        <v>1</v>
      </c>
      <c r="F659" s="35">
        <v>29</v>
      </c>
      <c r="G659" s="37">
        <v>0</v>
      </c>
      <c r="H659" s="18">
        <v>1</v>
      </c>
      <c r="I659" s="37">
        <v>15.6</v>
      </c>
      <c r="J659" s="38">
        <v>14</v>
      </c>
      <c r="K659" s="15">
        <v>0</v>
      </c>
      <c r="L659" s="31">
        <v>1</v>
      </c>
      <c r="M659" s="37">
        <v>2</v>
      </c>
      <c r="N659" s="37">
        <v>0</v>
      </c>
      <c r="O659" s="37">
        <v>1</v>
      </c>
      <c r="P659">
        <v>44968</v>
      </c>
      <c r="Q659">
        <v>0.24</v>
      </c>
      <c r="R659">
        <v>38.5</v>
      </c>
      <c r="S659">
        <v>0.50259150459211233</v>
      </c>
      <c r="T659">
        <v>81</v>
      </c>
      <c r="U659" s="22">
        <f t="shared" si="11"/>
        <v>2270.1111111111113</v>
      </c>
      <c r="V659">
        <v>1</v>
      </c>
      <c r="W659" t="s">
        <v>703</v>
      </c>
      <c r="X659">
        <v>183879</v>
      </c>
      <c r="Y659" s="22">
        <v>2270.1111111111113</v>
      </c>
      <c r="Z659">
        <v>9.4</v>
      </c>
    </row>
    <row r="660" spans="1:26">
      <c r="A660" t="s">
        <v>704</v>
      </c>
      <c r="B660" t="s">
        <v>694</v>
      </c>
      <c r="C660" s="34" t="s">
        <v>695</v>
      </c>
      <c r="D660" s="15">
        <v>0.54141341367566154</v>
      </c>
      <c r="E660" s="18">
        <v>1</v>
      </c>
      <c r="F660" s="35">
        <v>29</v>
      </c>
      <c r="G660" s="37">
        <v>0</v>
      </c>
      <c r="H660" s="18">
        <v>1</v>
      </c>
      <c r="I660" s="37">
        <v>15.6</v>
      </c>
      <c r="J660" s="38">
        <v>14</v>
      </c>
      <c r="K660" s="15">
        <v>0</v>
      </c>
      <c r="L660" s="31">
        <v>1</v>
      </c>
      <c r="M660" s="37">
        <v>2</v>
      </c>
      <c r="N660" s="37">
        <v>0</v>
      </c>
      <c r="O660" s="37">
        <v>1</v>
      </c>
      <c r="P660">
        <v>57667</v>
      </c>
      <c r="Q660">
        <v>0.23799999999999999</v>
      </c>
      <c r="R660">
        <v>36.299999999999997</v>
      </c>
      <c r="S660">
        <v>0.26036541704201605</v>
      </c>
      <c r="T660">
        <v>29</v>
      </c>
      <c r="U660" s="22">
        <f t="shared" si="11"/>
        <v>5264.8275862068967</v>
      </c>
      <c r="V660">
        <v>1</v>
      </c>
      <c r="W660" t="s">
        <v>704</v>
      </c>
      <c r="X660">
        <v>152680</v>
      </c>
      <c r="Y660" s="22">
        <v>5264.8275862068967</v>
      </c>
      <c r="Z660">
        <v>9.5</v>
      </c>
    </row>
    <row r="661" spans="1:26">
      <c r="A661" t="s">
        <v>705</v>
      </c>
      <c r="B661" t="s">
        <v>694</v>
      </c>
      <c r="C661" s="34" t="s">
        <v>695</v>
      </c>
      <c r="D661" s="15">
        <v>0.62289077828646178</v>
      </c>
      <c r="E661" s="18">
        <v>1</v>
      </c>
      <c r="F661" s="35">
        <v>29</v>
      </c>
      <c r="G661" s="37">
        <v>0</v>
      </c>
      <c r="H661" s="18">
        <v>1</v>
      </c>
      <c r="I661" s="37">
        <v>15.6</v>
      </c>
      <c r="J661" s="38">
        <v>14</v>
      </c>
      <c r="K661" s="15">
        <v>0</v>
      </c>
      <c r="L661" s="31">
        <v>1</v>
      </c>
      <c r="M661" s="37">
        <v>2</v>
      </c>
      <c r="N661" s="37">
        <v>0</v>
      </c>
      <c r="O661" s="37">
        <v>1</v>
      </c>
      <c r="P661">
        <v>39079</v>
      </c>
      <c r="Q661">
        <v>0.121</v>
      </c>
      <c r="R661">
        <v>40.1</v>
      </c>
      <c r="S661">
        <v>0.16127354073457498</v>
      </c>
      <c r="T661">
        <v>12</v>
      </c>
      <c r="U661" s="22">
        <f t="shared" si="11"/>
        <v>637.08333333333337</v>
      </c>
      <c r="V661">
        <v>1</v>
      </c>
      <c r="W661" t="s">
        <v>705</v>
      </c>
      <c r="X661">
        <v>7645</v>
      </c>
      <c r="Y661" s="22">
        <v>637.08333333333337</v>
      </c>
      <c r="Z661">
        <v>7.7</v>
      </c>
    </row>
    <row r="662" spans="1:26">
      <c r="A662" t="s">
        <v>706</v>
      </c>
      <c r="B662" t="s">
        <v>694</v>
      </c>
      <c r="C662" s="34" t="s">
        <v>695</v>
      </c>
      <c r="D662" s="15">
        <v>0.74191770756796471</v>
      </c>
      <c r="E662" s="18">
        <v>1</v>
      </c>
      <c r="F662" s="35">
        <v>29</v>
      </c>
      <c r="G662" s="37">
        <v>0</v>
      </c>
      <c r="H662" s="18">
        <v>1</v>
      </c>
      <c r="I662" s="37">
        <v>15.6</v>
      </c>
      <c r="J662" s="38">
        <v>14</v>
      </c>
      <c r="K662" s="15">
        <v>0</v>
      </c>
      <c r="L662" s="31">
        <v>1</v>
      </c>
      <c r="M662" s="37">
        <v>2</v>
      </c>
      <c r="N662" s="37">
        <v>0</v>
      </c>
      <c r="O662" s="37">
        <v>1</v>
      </c>
      <c r="P662">
        <v>62457</v>
      </c>
      <c r="Q662">
        <v>0.17100000000000001</v>
      </c>
      <c r="R662">
        <v>40.799999999999997</v>
      </c>
      <c r="S662">
        <v>3.5568202027387516E-2</v>
      </c>
      <c r="T662">
        <v>6</v>
      </c>
      <c r="U662" s="22">
        <f t="shared" si="11"/>
        <v>907.33333333333337</v>
      </c>
      <c r="V662">
        <v>1</v>
      </c>
      <c r="W662" t="s">
        <v>706</v>
      </c>
      <c r="X662">
        <v>5444</v>
      </c>
      <c r="Y662" s="22">
        <v>907.33333333333337</v>
      </c>
      <c r="Z662">
        <v>6.1</v>
      </c>
    </row>
    <row r="663" spans="1:26">
      <c r="A663" t="s">
        <v>707</v>
      </c>
      <c r="B663" t="s">
        <v>694</v>
      </c>
      <c r="C663" s="34" t="s">
        <v>695</v>
      </c>
      <c r="D663" s="15">
        <v>0.64929163325314088</v>
      </c>
      <c r="E663" s="18">
        <v>1</v>
      </c>
      <c r="F663" s="35">
        <v>29</v>
      </c>
      <c r="G663" s="37">
        <v>0</v>
      </c>
      <c r="H663" s="18">
        <v>1</v>
      </c>
      <c r="I663" s="37">
        <v>15.6</v>
      </c>
      <c r="J663" s="38">
        <v>14</v>
      </c>
      <c r="K663" s="15">
        <v>0</v>
      </c>
      <c r="L663" s="31">
        <v>1</v>
      </c>
      <c r="M663" s="37">
        <v>2</v>
      </c>
      <c r="N663" s="37">
        <v>0</v>
      </c>
      <c r="O663" s="37">
        <v>1</v>
      </c>
      <c r="P663">
        <v>38006</v>
      </c>
      <c r="Q663">
        <v>0.155</v>
      </c>
      <c r="R663">
        <v>39.700000000000003</v>
      </c>
      <c r="S663">
        <v>0.31681936432530255</v>
      </c>
      <c r="T663">
        <v>15</v>
      </c>
      <c r="U663" s="22">
        <f t="shared" si="11"/>
        <v>498.8</v>
      </c>
      <c r="V663">
        <v>1</v>
      </c>
      <c r="W663" t="s">
        <v>707</v>
      </c>
      <c r="X663">
        <v>7482</v>
      </c>
      <c r="Y663" s="22">
        <v>498.8</v>
      </c>
      <c r="Z663">
        <v>7.5</v>
      </c>
    </row>
    <row r="664" spans="1:26">
      <c r="A664" t="s">
        <v>708</v>
      </c>
      <c r="B664" t="s">
        <v>694</v>
      </c>
      <c r="C664" s="34" t="s">
        <v>695</v>
      </c>
      <c r="D664" s="15">
        <v>0.50964294012857259</v>
      </c>
      <c r="E664" s="18">
        <v>1</v>
      </c>
      <c r="F664" s="35">
        <v>29</v>
      </c>
      <c r="G664" s="37">
        <v>0</v>
      </c>
      <c r="H664" s="18">
        <v>1</v>
      </c>
      <c r="I664" s="37">
        <v>15.6</v>
      </c>
      <c r="J664" s="38">
        <v>14</v>
      </c>
      <c r="K664" s="15">
        <v>0</v>
      </c>
      <c r="L664" s="31">
        <v>1</v>
      </c>
      <c r="M664" s="37">
        <v>2</v>
      </c>
      <c r="N664" s="37">
        <v>0</v>
      </c>
      <c r="O664" s="37">
        <v>1</v>
      </c>
      <c r="P664">
        <v>36115</v>
      </c>
      <c r="Q664">
        <v>0.122</v>
      </c>
      <c r="R664">
        <v>41.8</v>
      </c>
      <c r="S664">
        <v>0.52215840601290509</v>
      </c>
      <c r="T664">
        <v>8</v>
      </c>
      <c r="U664" s="22">
        <f t="shared" si="11"/>
        <v>1613.875</v>
      </c>
      <c r="V664">
        <v>1</v>
      </c>
      <c r="W664" t="s">
        <v>708</v>
      </c>
      <c r="X664">
        <v>12911</v>
      </c>
      <c r="Y664" s="22">
        <v>1613.875</v>
      </c>
      <c r="Z664">
        <v>7</v>
      </c>
    </row>
    <row r="665" spans="1:26">
      <c r="A665" t="s">
        <v>709</v>
      </c>
      <c r="B665" t="s">
        <v>694</v>
      </c>
      <c r="C665" s="34" t="s">
        <v>695</v>
      </c>
      <c r="D665" s="15">
        <v>0.60066680274886031</v>
      </c>
      <c r="E665" s="18">
        <v>1</v>
      </c>
      <c r="F665" s="35">
        <v>29</v>
      </c>
      <c r="G665" s="37">
        <v>0</v>
      </c>
      <c r="H665" s="18">
        <v>1</v>
      </c>
      <c r="I665" s="37">
        <v>15.6</v>
      </c>
      <c r="J665" s="38">
        <v>14</v>
      </c>
      <c r="K665" s="15">
        <v>0</v>
      </c>
      <c r="L665" s="31">
        <v>1</v>
      </c>
      <c r="M665" s="37">
        <v>2</v>
      </c>
      <c r="N665" s="37">
        <v>0</v>
      </c>
      <c r="O665" s="37">
        <v>1</v>
      </c>
      <c r="P665">
        <v>36821</v>
      </c>
      <c r="Q665">
        <v>0.155</v>
      </c>
      <c r="R665">
        <v>38.1</v>
      </c>
      <c r="S665">
        <v>0.39977380439465748</v>
      </c>
      <c r="T665">
        <v>17</v>
      </c>
      <c r="U665" s="22">
        <f t="shared" si="11"/>
        <v>864.52941176470586</v>
      </c>
      <c r="V665">
        <v>1</v>
      </c>
      <c r="W665" t="s">
        <v>709</v>
      </c>
      <c r="X665">
        <v>14697</v>
      </c>
      <c r="Y665" s="22">
        <v>864.52941176470586</v>
      </c>
      <c r="Z665">
        <v>8.6999999999999993</v>
      </c>
    </row>
    <row r="666" spans="1:26">
      <c r="A666" t="s">
        <v>710</v>
      </c>
      <c r="B666" t="s">
        <v>694</v>
      </c>
      <c r="C666" s="34" t="s">
        <v>695</v>
      </c>
      <c r="D666" s="15">
        <v>0.70359052711993886</v>
      </c>
      <c r="E666" s="18">
        <v>1</v>
      </c>
      <c r="F666" s="35">
        <v>29</v>
      </c>
      <c r="G666" s="37">
        <v>0</v>
      </c>
      <c r="H666" s="18">
        <v>1</v>
      </c>
      <c r="I666" s="37">
        <v>15.6</v>
      </c>
      <c r="J666" s="38">
        <v>14</v>
      </c>
      <c r="K666" s="15">
        <v>0</v>
      </c>
      <c r="L666" s="31">
        <v>1</v>
      </c>
      <c r="M666" s="37">
        <v>2</v>
      </c>
      <c r="N666" s="37">
        <v>0</v>
      </c>
      <c r="O666" s="37">
        <v>1</v>
      </c>
      <c r="P666">
        <v>48007</v>
      </c>
      <c r="Q666">
        <v>0.14399999999999999</v>
      </c>
      <c r="R666">
        <v>40.200000000000003</v>
      </c>
      <c r="S666">
        <v>0.34987704001788511</v>
      </c>
      <c r="T666">
        <v>25</v>
      </c>
      <c r="U666" s="22">
        <f t="shared" si="11"/>
        <v>837.76</v>
      </c>
      <c r="V666">
        <v>1</v>
      </c>
      <c r="W666" t="s">
        <v>710</v>
      </c>
      <c r="X666">
        <v>20944</v>
      </c>
      <c r="Y666" s="22">
        <v>837.76</v>
      </c>
      <c r="Z666">
        <v>7.6</v>
      </c>
    </row>
    <row r="667" spans="1:26">
      <c r="A667" t="s">
        <v>711</v>
      </c>
      <c r="B667" t="s">
        <v>694</v>
      </c>
      <c r="C667" s="34" t="s">
        <v>695</v>
      </c>
      <c r="D667" s="15">
        <v>0.61232521339113966</v>
      </c>
      <c r="E667" s="18">
        <v>1</v>
      </c>
      <c r="F667" s="35">
        <v>29</v>
      </c>
      <c r="G667" s="37">
        <v>0</v>
      </c>
      <c r="H667" s="18">
        <v>1</v>
      </c>
      <c r="I667" s="37">
        <v>15.6</v>
      </c>
      <c r="J667" s="38">
        <v>14</v>
      </c>
      <c r="K667" s="15">
        <v>0</v>
      </c>
      <c r="L667" s="31">
        <v>1</v>
      </c>
      <c r="M667" s="37">
        <v>2</v>
      </c>
      <c r="N667" s="37">
        <v>0</v>
      </c>
      <c r="O667" s="37">
        <v>1</v>
      </c>
      <c r="P667">
        <v>51746</v>
      </c>
      <c r="Q667">
        <v>0.375</v>
      </c>
      <c r="R667">
        <v>34.5</v>
      </c>
      <c r="S667">
        <v>0.47390137007936195</v>
      </c>
      <c r="T667">
        <v>143</v>
      </c>
      <c r="U667" s="22">
        <f t="shared" si="11"/>
        <v>2377.5244755244757</v>
      </c>
      <c r="V667">
        <v>1</v>
      </c>
      <c r="W667" t="s">
        <v>711</v>
      </c>
      <c r="X667">
        <v>339986</v>
      </c>
      <c r="Y667" s="22">
        <v>2377.5244755244757</v>
      </c>
      <c r="Z667">
        <v>8.1999999999999993</v>
      </c>
    </row>
    <row r="668" spans="1:26">
      <c r="A668" t="s">
        <v>712</v>
      </c>
      <c r="B668" t="s">
        <v>694</v>
      </c>
      <c r="C668" s="34" t="s">
        <v>695</v>
      </c>
      <c r="D668" s="15">
        <v>0.58127512923607128</v>
      </c>
      <c r="E668" s="18">
        <v>1</v>
      </c>
      <c r="F668" s="35">
        <v>29</v>
      </c>
      <c r="G668" s="37">
        <v>0</v>
      </c>
      <c r="H668" s="18">
        <v>1</v>
      </c>
      <c r="I668" s="37">
        <v>15.6</v>
      </c>
      <c r="J668" s="38">
        <v>14</v>
      </c>
      <c r="K668" s="15">
        <v>0</v>
      </c>
      <c r="L668" s="31">
        <v>1</v>
      </c>
      <c r="M668" s="37">
        <v>2</v>
      </c>
      <c r="N668" s="37">
        <v>0</v>
      </c>
      <c r="O668" s="37">
        <v>1</v>
      </c>
      <c r="P668">
        <v>30288</v>
      </c>
      <c r="Q668">
        <v>0.10199999999999999</v>
      </c>
      <c r="R668">
        <v>36</v>
      </c>
      <c r="S668">
        <v>0.6837907259699878</v>
      </c>
      <c r="T668">
        <v>13</v>
      </c>
      <c r="U668" s="22">
        <f t="shared" si="11"/>
        <v>401.76923076923077</v>
      </c>
      <c r="V668">
        <v>1</v>
      </c>
      <c r="W668" t="s">
        <v>712</v>
      </c>
      <c r="X668">
        <v>5223</v>
      </c>
      <c r="Y668" s="22">
        <v>401.76923076923077</v>
      </c>
      <c r="Z668">
        <v>12.5</v>
      </c>
    </row>
    <row r="669" spans="1:26">
      <c r="A669" t="s">
        <v>713</v>
      </c>
      <c r="B669" t="s">
        <v>694</v>
      </c>
      <c r="C669" s="34" t="s">
        <v>695</v>
      </c>
      <c r="D669" s="15">
        <v>0.66893698281349456</v>
      </c>
      <c r="E669" s="18">
        <v>1</v>
      </c>
      <c r="F669" s="35">
        <v>29</v>
      </c>
      <c r="G669" s="37">
        <v>0</v>
      </c>
      <c r="H669" s="18">
        <v>1</v>
      </c>
      <c r="I669" s="37">
        <v>15.6</v>
      </c>
      <c r="J669" s="38">
        <v>14</v>
      </c>
      <c r="K669" s="15">
        <v>0</v>
      </c>
      <c r="L669" s="31">
        <v>1</v>
      </c>
      <c r="M669" s="37">
        <v>2</v>
      </c>
      <c r="N669" s="37">
        <v>0</v>
      </c>
      <c r="O669" s="37">
        <v>1</v>
      </c>
      <c r="P669">
        <v>51296</v>
      </c>
      <c r="Q669">
        <v>0.159</v>
      </c>
      <c r="R669">
        <v>43.6</v>
      </c>
      <c r="S669">
        <v>0.42375321336760924</v>
      </c>
      <c r="T669">
        <v>12</v>
      </c>
      <c r="U669" s="22">
        <f t="shared" si="11"/>
        <v>1309.1666666666667</v>
      </c>
      <c r="V669">
        <v>1</v>
      </c>
      <c r="W669" t="s">
        <v>713</v>
      </c>
      <c r="X669">
        <v>15710</v>
      </c>
      <c r="Y669" s="22">
        <v>1309.1666666666667</v>
      </c>
      <c r="Z669">
        <v>7.1</v>
      </c>
    </row>
    <row r="670" spans="1:26">
      <c r="A670" t="s">
        <v>714</v>
      </c>
      <c r="B670" t="s">
        <v>694</v>
      </c>
      <c r="C670" s="34" t="s">
        <v>695</v>
      </c>
      <c r="D670" s="15">
        <v>0.61468511945120252</v>
      </c>
      <c r="E670" s="18">
        <v>1</v>
      </c>
      <c r="F670" s="35">
        <v>29</v>
      </c>
      <c r="G670" s="37">
        <v>0</v>
      </c>
      <c r="H670" s="18">
        <v>1</v>
      </c>
      <c r="I670" s="37">
        <v>15.6</v>
      </c>
      <c r="J670" s="38">
        <v>14</v>
      </c>
      <c r="K670" s="15">
        <v>0</v>
      </c>
      <c r="L670" s="31">
        <v>1</v>
      </c>
      <c r="M670" s="37">
        <v>2</v>
      </c>
      <c r="N670" s="37">
        <v>0</v>
      </c>
      <c r="O670" s="37">
        <v>1</v>
      </c>
      <c r="P670">
        <v>37707</v>
      </c>
      <c r="Q670">
        <v>0.126</v>
      </c>
      <c r="R670">
        <v>36.6</v>
      </c>
      <c r="S670">
        <v>0.28272040614165428</v>
      </c>
      <c r="T670">
        <v>29</v>
      </c>
      <c r="U670" s="22">
        <f t="shared" si="11"/>
        <v>864.58620689655174</v>
      </c>
      <c r="V670">
        <v>1</v>
      </c>
      <c r="W670" t="s">
        <v>714</v>
      </c>
      <c r="X670">
        <v>25073</v>
      </c>
      <c r="Y670" s="22">
        <v>864.58620689655174</v>
      </c>
      <c r="Z670">
        <v>8.1999999999999993</v>
      </c>
    </row>
    <row r="671" spans="1:26">
      <c r="A671" t="s">
        <v>715</v>
      </c>
      <c r="B671" t="s">
        <v>694</v>
      </c>
      <c r="C671" s="34" t="s">
        <v>695</v>
      </c>
      <c r="D671" s="15">
        <v>0.6501237375426393</v>
      </c>
      <c r="E671" s="18">
        <v>1</v>
      </c>
      <c r="F671" s="35">
        <v>29</v>
      </c>
      <c r="G671" s="37">
        <v>0</v>
      </c>
      <c r="H671" s="18">
        <v>1</v>
      </c>
      <c r="I671" s="37">
        <v>15.6</v>
      </c>
      <c r="J671" s="38">
        <v>14</v>
      </c>
      <c r="K671" s="15">
        <v>0</v>
      </c>
      <c r="L671" s="31">
        <v>1</v>
      </c>
      <c r="M671" s="37">
        <v>2</v>
      </c>
      <c r="N671" s="37">
        <v>0</v>
      </c>
      <c r="O671" s="37">
        <v>1</v>
      </c>
      <c r="P671">
        <v>38439</v>
      </c>
      <c r="Q671">
        <v>0.14799999999999999</v>
      </c>
      <c r="R671">
        <v>38.799999999999997</v>
      </c>
      <c r="S671">
        <v>0.32107345779220781</v>
      </c>
      <c r="T671">
        <v>18</v>
      </c>
      <c r="U671" s="22">
        <f t="shared" si="11"/>
        <v>830.61111111111109</v>
      </c>
      <c r="V671">
        <v>1</v>
      </c>
      <c r="W671" t="s">
        <v>715</v>
      </c>
      <c r="X671">
        <v>14951</v>
      </c>
      <c r="Y671" s="22">
        <v>830.61111111111109</v>
      </c>
      <c r="Z671">
        <v>8.6</v>
      </c>
    </row>
    <row r="672" spans="1:26">
      <c r="A672" t="s">
        <v>716</v>
      </c>
      <c r="B672" t="s">
        <v>694</v>
      </c>
      <c r="C672" s="34" t="s">
        <v>695</v>
      </c>
      <c r="D672" s="15">
        <v>0.53065144923441998</v>
      </c>
      <c r="E672" s="18">
        <v>1</v>
      </c>
      <c r="F672" s="35">
        <v>29</v>
      </c>
      <c r="G672" s="37">
        <v>0</v>
      </c>
      <c r="H672" s="18">
        <v>1</v>
      </c>
      <c r="I672" s="37">
        <v>15.6</v>
      </c>
      <c r="J672" s="38">
        <v>14</v>
      </c>
      <c r="K672" s="15">
        <v>0</v>
      </c>
      <c r="L672" s="31">
        <v>1</v>
      </c>
      <c r="M672" s="37">
        <v>2</v>
      </c>
      <c r="N672" s="37">
        <v>0</v>
      </c>
      <c r="O672" s="37">
        <v>1</v>
      </c>
      <c r="P672">
        <v>50979</v>
      </c>
      <c r="Q672">
        <v>0.115</v>
      </c>
      <c r="R672">
        <v>37.700000000000003</v>
      </c>
      <c r="S672">
        <v>0.15617799864468038</v>
      </c>
      <c r="T672">
        <v>14</v>
      </c>
      <c r="U672" s="22">
        <f t="shared" si="11"/>
        <v>1264.2142857142858</v>
      </c>
      <c r="V672">
        <v>1</v>
      </c>
      <c r="W672" t="s">
        <v>716</v>
      </c>
      <c r="X672">
        <v>17699</v>
      </c>
      <c r="Y672" s="22">
        <v>1264.2142857142858</v>
      </c>
      <c r="Z672">
        <v>6.9</v>
      </c>
    </row>
    <row r="673" spans="1:26">
      <c r="A673" t="s">
        <v>717</v>
      </c>
      <c r="B673" t="s">
        <v>694</v>
      </c>
      <c r="C673" s="34" t="s">
        <v>695</v>
      </c>
      <c r="D673" s="15">
        <v>0.62976224853210128</v>
      </c>
      <c r="E673" s="18">
        <v>1</v>
      </c>
      <c r="F673" s="35">
        <v>29</v>
      </c>
      <c r="G673" s="37">
        <v>0</v>
      </c>
      <c r="H673" s="18">
        <v>1</v>
      </c>
      <c r="I673" s="37">
        <v>15.6</v>
      </c>
      <c r="J673" s="38">
        <v>14</v>
      </c>
      <c r="K673" s="15">
        <v>0</v>
      </c>
      <c r="L673" s="31">
        <v>1</v>
      </c>
      <c r="M673" s="37">
        <v>2</v>
      </c>
      <c r="N673" s="37">
        <v>0</v>
      </c>
      <c r="O673" s="37">
        <v>1</v>
      </c>
      <c r="P673">
        <v>47391</v>
      </c>
      <c r="Q673">
        <v>0.14499999999999999</v>
      </c>
      <c r="R673">
        <v>37.4</v>
      </c>
      <c r="S673">
        <v>0.32903188968510005</v>
      </c>
      <c r="T673">
        <v>35</v>
      </c>
      <c r="U673" s="22">
        <f t="shared" si="11"/>
        <v>1484.1428571428571</v>
      </c>
      <c r="V673">
        <v>1</v>
      </c>
      <c r="W673" t="s">
        <v>717</v>
      </c>
      <c r="X673">
        <v>51945</v>
      </c>
      <c r="Y673" s="22">
        <v>1484.1428571428571</v>
      </c>
      <c r="Z673">
        <v>10</v>
      </c>
    </row>
    <row r="674" spans="1:26">
      <c r="A674" t="s">
        <v>718</v>
      </c>
      <c r="B674" t="s">
        <v>694</v>
      </c>
      <c r="C674" s="34" t="s">
        <v>695</v>
      </c>
      <c r="D674" s="15">
        <v>0.64537172855709102</v>
      </c>
      <c r="E674" s="18">
        <v>1</v>
      </c>
      <c r="F674" s="35">
        <v>29</v>
      </c>
      <c r="G674" s="37">
        <v>0</v>
      </c>
      <c r="H674" s="18">
        <v>1</v>
      </c>
      <c r="I674" s="37">
        <v>15.6</v>
      </c>
      <c r="J674" s="38">
        <v>14</v>
      </c>
      <c r="K674" s="15">
        <v>0</v>
      </c>
      <c r="L674" s="31">
        <v>1</v>
      </c>
      <c r="M674" s="37">
        <v>2</v>
      </c>
      <c r="N674" s="37">
        <v>0</v>
      </c>
      <c r="O674" s="37">
        <v>1</v>
      </c>
      <c r="P674">
        <v>47942</v>
      </c>
      <c r="Q674">
        <v>0.157</v>
      </c>
      <c r="R674">
        <v>39.5</v>
      </c>
      <c r="S674">
        <v>0.4838312595648413</v>
      </c>
      <c r="T674">
        <v>23</v>
      </c>
      <c r="U674" s="22">
        <f t="shared" si="11"/>
        <v>1126.3478260869565</v>
      </c>
      <c r="V674">
        <v>1</v>
      </c>
      <c r="W674" t="s">
        <v>718</v>
      </c>
      <c r="X674">
        <v>25906</v>
      </c>
      <c r="Y674" s="22">
        <v>1126.3478260869565</v>
      </c>
      <c r="Z674">
        <v>10.4</v>
      </c>
    </row>
    <row r="675" spans="1:26">
      <c r="A675" t="s">
        <v>719</v>
      </c>
      <c r="B675" t="s">
        <v>694</v>
      </c>
      <c r="C675" s="34" t="s">
        <v>695</v>
      </c>
      <c r="D675" s="15">
        <v>0.61867704280155644</v>
      </c>
      <c r="E675" s="18">
        <v>1</v>
      </c>
      <c r="F675" s="35">
        <v>29</v>
      </c>
      <c r="G675" s="37">
        <v>0</v>
      </c>
      <c r="H675" s="18">
        <v>1</v>
      </c>
      <c r="I675" s="37">
        <v>15.6</v>
      </c>
      <c r="J675" s="38">
        <v>14</v>
      </c>
      <c r="K675" s="15">
        <v>0</v>
      </c>
      <c r="L675" s="31">
        <v>1</v>
      </c>
      <c r="M675" s="37">
        <v>2</v>
      </c>
      <c r="N675" s="37">
        <v>0</v>
      </c>
      <c r="O675" s="37">
        <v>1</v>
      </c>
      <c r="P675">
        <v>45481</v>
      </c>
      <c r="Q675">
        <v>0.124</v>
      </c>
      <c r="R675">
        <v>41.6</v>
      </c>
      <c r="S675">
        <v>0.27938921117556842</v>
      </c>
      <c r="T675">
        <v>14</v>
      </c>
      <c r="U675" s="22">
        <f t="shared" si="11"/>
        <v>881.14285714285711</v>
      </c>
      <c r="V675">
        <v>1</v>
      </c>
      <c r="W675" t="s">
        <v>719</v>
      </c>
      <c r="X675">
        <v>12336</v>
      </c>
      <c r="Y675" s="22">
        <v>881.14285714285711</v>
      </c>
      <c r="Z675">
        <v>5.7</v>
      </c>
    </row>
    <row r="676" spans="1:26">
      <c r="A676" t="s">
        <v>720</v>
      </c>
      <c r="B676" t="s">
        <v>694</v>
      </c>
      <c r="C676" s="34" t="s">
        <v>695</v>
      </c>
      <c r="D676" s="15">
        <v>0.57454121638453604</v>
      </c>
      <c r="E676" s="18">
        <v>1</v>
      </c>
      <c r="F676" s="35">
        <v>29</v>
      </c>
      <c r="G676" s="37">
        <v>0</v>
      </c>
      <c r="H676" s="18">
        <v>1</v>
      </c>
      <c r="I676" s="37">
        <v>15.6</v>
      </c>
      <c r="J676" s="38">
        <v>14</v>
      </c>
      <c r="K676" s="15">
        <v>0</v>
      </c>
      <c r="L676" s="31">
        <v>1</v>
      </c>
      <c r="M676" s="37">
        <v>2</v>
      </c>
      <c r="N676" s="37">
        <v>0</v>
      </c>
      <c r="O676" s="37">
        <v>1</v>
      </c>
      <c r="P676">
        <v>56080</v>
      </c>
      <c r="Q676">
        <v>0.28699999999999998</v>
      </c>
      <c r="R676">
        <v>39.6</v>
      </c>
      <c r="S676">
        <v>0.28676724765300926</v>
      </c>
      <c r="T676">
        <v>144</v>
      </c>
      <c r="U676" s="22">
        <f t="shared" si="11"/>
        <v>2341.6388888888887</v>
      </c>
      <c r="V676">
        <v>1</v>
      </c>
      <c r="W676" t="s">
        <v>720</v>
      </c>
      <c r="X676">
        <v>337196</v>
      </c>
      <c r="Y676" s="22">
        <v>2341.6388888888887</v>
      </c>
      <c r="Z676">
        <v>9.6</v>
      </c>
    </row>
    <row r="677" spans="1:26">
      <c r="A677" t="s">
        <v>721</v>
      </c>
      <c r="B677" t="s">
        <v>694</v>
      </c>
      <c r="C677" s="34" t="s">
        <v>695</v>
      </c>
      <c r="D677" s="15">
        <v>0.63474616141311324</v>
      </c>
      <c r="E677" s="18">
        <v>1</v>
      </c>
      <c r="F677" s="35">
        <v>29</v>
      </c>
      <c r="G677" s="37">
        <v>0</v>
      </c>
      <c r="H677" s="18">
        <v>1</v>
      </c>
      <c r="I677" s="37">
        <v>15.6</v>
      </c>
      <c r="J677" s="38">
        <v>14</v>
      </c>
      <c r="K677" s="15">
        <v>0</v>
      </c>
      <c r="L677" s="31">
        <v>1</v>
      </c>
      <c r="M677" s="37">
        <v>2</v>
      </c>
      <c r="N677" s="37">
        <v>0</v>
      </c>
      <c r="O677" s="37">
        <v>1</v>
      </c>
      <c r="P677">
        <v>48709</v>
      </c>
      <c r="Q677">
        <v>0.16500000000000001</v>
      </c>
      <c r="R677">
        <v>38</v>
      </c>
      <c r="S677">
        <v>0.16404843216392426</v>
      </c>
      <c r="T677">
        <v>13</v>
      </c>
      <c r="U677" s="22">
        <f t="shared" si="11"/>
        <v>1798.5384615384614</v>
      </c>
      <c r="V677">
        <v>1</v>
      </c>
      <c r="W677" t="s">
        <v>721</v>
      </c>
      <c r="X677">
        <v>23381</v>
      </c>
      <c r="Y677" s="22">
        <v>1798.5384615384614</v>
      </c>
      <c r="Z677">
        <v>8</v>
      </c>
    </row>
    <row r="678" spans="1:26">
      <c r="A678" t="s">
        <v>722</v>
      </c>
      <c r="B678" t="s">
        <v>694</v>
      </c>
      <c r="C678" s="34" t="s">
        <v>695</v>
      </c>
      <c r="D678" s="15">
        <v>0.61375085748585145</v>
      </c>
      <c r="E678" s="18">
        <v>1</v>
      </c>
      <c r="F678" s="35">
        <v>29</v>
      </c>
      <c r="G678" s="37">
        <v>0</v>
      </c>
      <c r="H678" s="18">
        <v>1</v>
      </c>
      <c r="I678" s="37">
        <v>15.6</v>
      </c>
      <c r="J678" s="38">
        <v>14</v>
      </c>
      <c r="K678" s="15">
        <v>0</v>
      </c>
      <c r="L678" s="31">
        <v>1</v>
      </c>
      <c r="M678" s="37">
        <v>2</v>
      </c>
      <c r="N678" s="37">
        <v>0</v>
      </c>
      <c r="O678" s="37">
        <v>1</v>
      </c>
      <c r="P678">
        <v>59062</v>
      </c>
      <c r="Q678">
        <v>0.33900000000000002</v>
      </c>
      <c r="R678">
        <v>36</v>
      </c>
      <c r="S678">
        <v>0.27072286370318976</v>
      </c>
      <c r="T678">
        <v>55</v>
      </c>
      <c r="U678" s="22">
        <f t="shared" si="11"/>
        <v>3392.5818181818181</v>
      </c>
      <c r="V678">
        <v>1</v>
      </c>
      <c r="W678" t="s">
        <v>722</v>
      </c>
      <c r="X678">
        <v>186592</v>
      </c>
      <c r="Y678" s="22">
        <v>3392.5818181818181</v>
      </c>
      <c r="Z678">
        <v>7.4</v>
      </c>
    </row>
    <row r="679" spans="1:26">
      <c r="A679" t="s">
        <v>723</v>
      </c>
      <c r="B679" t="s">
        <v>694</v>
      </c>
      <c r="C679" s="34" t="s">
        <v>695</v>
      </c>
      <c r="D679" s="15">
        <v>0.60413422247068371</v>
      </c>
      <c r="E679" s="18">
        <v>1</v>
      </c>
      <c r="F679" s="35">
        <v>29</v>
      </c>
      <c r="G679" s="37">
        <v>0</v>
      </c>
      <c r="H679" s="18">
        <v>1</v>
      </c>
      <c r="I679" s="37">
        <v>15.6</v>
      </c>
      <c r="J679" s="38">
        <v>14</v>
      </c>
      <c r="K679" s="15">
        <v>0</v>
      </c>
      <c r="L679" s="31">
        <v>1</v>
      </c>
      <c r="M679" s="37">
        <v>2</v>
      </c>
      <c r="N679" s="37">
        <v>0</v>
      </c>
      <c r="O679" s="37">
        <v>1</v>
      </c>
      <c r="P679">
        <v>58740</v>
      </c>
      <c r="Q679">
        <v>0.17299999999999999</v>
      </c>
      <c r="R679">
        <v>38.5</v>
      </c>
      <c r="S679">
        <v>0.13613317733029537</v>
      </c>
      <c r="T679">
        <v>48</v>
      </c>
      <c r="U679" s="22">
        <f t="shared" si="11"/>
        <v>1565.1875</v>
      </c>
      <c r="V679">
        <v>1</v>
      </c>
      <c r="W679" t="s">
        <v>723</v>
      </c>
      <c r="X679">
        <v>75129</v>
      </c>
      <c r="Y679" s="22">
        <v>1565.1875</v>
      </c>
      <c r="Z679">
        <v>6.8</v>
      </c>
    </row>
    <row r="680" spans="1:26">
      <c r="A680" t="s">
        <v>724</v>
      </c>
      <c r="B680" t="s">
        <v>694</v>
      </c>
      <c r="C680" s="34" t="s">
        <v>695</v>
      </c>
      <c r="D680" s="15">
        <v>0.61453629732546022</v>
      </c>
      <c r="E680" s="18">
        <v>1</v>
      </c>
      <c r="F680" s="35">
        <v>29</v>
      </c>
      <c r="G680" s="37">
        <v>0</v>
      </c>
      <c r="H680" s="18">
        <v>1</v>
      </c>
      <c r="I680" s="37">
        <v>15.6</v>
      </c>
      <c r="J680" s="38">
        <v>14</v>
      </c>
      <c r="K680" s="15">
        <v>0</v>
      </c>
      <c r="L680" s="31">
        <v>1</v>
      </c>
      <c r="M680" s="37">
        <v>2</v>
      </c>
      <c r="N680" s="37">
        <v>0</v>
      </c>
      <c r="O680" s="37">
        <v>1</v>
      </c>
      <c r="P680">
        <v>47205</v>
      </c>
      <c r="Q680">
        <v>0.17</v>
      </c>
      <c r="R680">
        <v>38.5</v>
      </c>
      <c r="S680">
        <v>0.11833760626096343</v>
      </c>
      <c r="T680">
        <v>22</v>
      </c>
      <c r="U680" s="22">
        <f t="shared" si="11"/>
        <v>523.4545454545455</v>
      </c>
      <c r="V680">
        <v>1</v>
      </c>
      <c r="W680" t="s">
        <v>724</v>
      </c>
      <c r="X680">
        <v>11516</v>
      </c>
      <c r="Y680" s="22">
        <v>523.4545454545455</v>
      </c>
      <c r="Z680">
        <v>5.0999999999999996</v>
      </c>
    </row>
    <row r="681" spans="1:26">
      <c r="A681" t="s">
        <v>725</v>
      </c>
      <c r="B681" t="s">
        <v>694</v>
      </c>
      <c r="C681" s="34" t="s">
        <v>695</v>
      </c>
      <c r="D681" s="15">
        <v>0.51496126102057171</v>
      </c>
      <c r="E681" s="18">
        <v>1</v>
      </c>
      <c r="F681" s="35">
        <v>29</v>
      </c>
      <c r="G681" s="37">
        <v>0</v>
      </c>
      <c r="H681" s="18">
        <v>1</v>
      </c>
      <c r="I681" s="37">
        <v>15.6</v>
      </c>
      <c r="J681" s="38">
        <v>14</v>
      </c>
      <c r="K681" s="15">
        <v>0</v>
      </c>
      <c r="L681" s="31">
        <v>1</v>
      </c>
      <c r="M681" s="37">
        <v>2</v>
      </c>
      <c r="N681" s="37">
        <v>0</v>
      </c>
      <c r="O681" s="37">
        <v>1</v>
      </c>
      <c r="P681">
        <v>40384</v>
      </c>
      <c r="Q681">
        <v>0.376</v>
      </c>
      <c r="R681">
        <v>28.5</v>
      </c>
      <c r="S681">
        <v>0.40487330241801922</v>
      </c>
      <c r="T681">
        <v>24</v>
      </c>
      <c r="U681" s="22">
        <f t="shared" si="11"/>
        <v>1559.5833333333333</v>
      </c>
      <c r="V681">
        <v>1</v>
      </c>
      <c r="W681" t="s">
        <v>725</v>
      </c>
      <c r="X681">
        <v>37430</v>
      </c>
      <c r="Y681" s="22">
        <v>1559.5833333333333</v>
      </c>
      <c r="Z681">
        <v>6.6</v>
      </c>
    </row>
    <row r="682" spans="1:26">
      <c r="A682" t="s">
        <v>726</v>
      </c>
      <c r="B682" t="s">
        <v>694</v>
      </c>
      <c r="C682" s="34" t="s">
        <v>695</v>
      </c>
      <c r="D682" s="15">
        <v>0.62178289548938115</v>
      </c>
      <c r="E682" s="18">
        <v>1</v>
      </c>
      <c r="F682" s="35">
        <v>29</v>
      </c>
      <c r="G682" s="37">
        <v>0</v>
      </c>
      <c r="H682" s="18">
        <v>1</v>
      </c>
      <c r="I682" s="37">
        <v>15.6</v>
      </c>
      <c r="J682" s="38">
        <v>14</v>
      </c>
      <c r="K682" s="15">
        <v>0</v>
      </c>
      <c r="L682" s="31">
        <v>1</v>
      </c>
      <c r="M682" s="37">
        <v>2</v>
      </c>
      <c r="N682" s="37">
        <v>0</v>
      </c>
      <c r="O682" s="37">
        <v>1</v>
      </c>
      <c r="P682">
        <v>71605</v>
      </c>
      <c r="Q682">
        <v>0.20300000000000001</v>
      </c>
      <c r="R682">
        <v>36.5</v>
      </c>
      <c r="S682">
        <v>7.5610541645661791E-2</v>
      </c>
      <c r="T682">
        <v>36</v>
      </c>
      <c r="U682" s="22">
        <f t="shared" si="11"/>
        <v>2914.1111111111113</v>
      </c>
      <c r="V682">
        <v>1</v>
      </c>
      <c r="W682" t="s">
        <v>726</v>
      </c>
      <c r="X682">
        <v>104908</v>
      </c>
      <c r="Y682" s="22">
        <v>2914.1111111111113</v>
      </c>
      <c r="Z682">
        <v>6.7</v>
      </c>
    </row>
    <row r="683" spans="1:26">
      <c r="A683" t="s">
        <v>727</v>
      </c>
      <c r="B683" t="s">
        <v>694</v>
      </c>
      <c r="C683" s="34" t="s">
        <v>695</v>
      </c>
      <c r="D683" s="15">
        <v>0.55948244878399422</v>
      </c>
      <c r="E683" s="18">
        <v>1</v>
      </c>
      <c r="F683" s="35">
        <v>29</v>
      </c>
      <c r="G683" s="37">
        <v>0</v>
      </c>
      <c r="H683" s="18">
        <v>1</v>
      </c>
      <c r="I683" s="37">
        <v>15.6</v>
      </c>
      <c r="J683" s="38">
        <v>14</v>
      </c>
      <c r="K683" s="15">
        <v>0</v>
      </c>
      <c r="L683" s="31">
        <v>1</v>
      </c>
      <c r="M683" s="37">
        <v>2</v>
      </c>
      <c r="N683" s="37">
        <v>0</v>
      </c>
      <c r="O683" s="37">
        <v>1</v>
      </c>
      <c r="P683">
        <v>33619</v>
      </c>
      <c r="Q683">
        <v>0.151</v>
      </c>
      <c r="R683">
        <v>35.5</v>
      </c>
      <c r="S683">
        <v>0.63196613927239742</v>
      </c>
      <c r="T683">
        <v>15</v>
      </c>
      <c r="U683" s="22">
        <f t="shared" si="11"/>
        <v>556.4666666666667</v>
      </c>
      <c r="V683">
        <v>1</v>
      </c>
      <c r="W683" t="s">
        <v>727</v>
      </c>
      <c r="X683">
        <v>8347</v>
      </c>
      <c r="Y683" s="22">
        <v>556.4666666666667</v>
      </c>
      <c r="Z683">
        <v>9</v>
      </c>
    </row>
    <row r="684" spans="1:26">
      <c r="A684" t="s">
        <v>728</v>
      </c>
      <c r="B684" t="s">
        <v>694</v>
      </c>
      <c r="C684" s="34" t="s">
        <v>695</v>
      </c>
      <c r="D684" s="15">
        <v>0.6140704584040747</v>
      </c>
      <c r="E684" s="18">
        <v>1</v>
      </c>
      <c r="F684" s="35">
        <v>29</v>
      </c>
      <c r="G684" s="37">
        <v>0</v>
      </c>
      <c r="H684" s="18">
        <v>1</v>
      </c>
      <c r="I684" s="37">
        <v>15.6</v>
      </c>
      <c r="J684" s="38">
        <v>14</v>
      </c>
      <c r="K684" s="15">
        <v>0</v>
      </c>
      <c r="L684" s="31">
        <v>1</v>
      </c>
      <c r="M684" s="37">
        <v>2</v>
      </c>
      <c r="N684" s="37">
        <v>0</v>
      </c>
      <c r="O684" s="37">
        <v>1</v>
      </c>
      <c r="P684">
        <v>36998</v>
      </c>
      <c r="Q684">
        <v>0.115</v>
      </c>
      <c r="R684">
        <v>40.299999999999997</v>
      </c>
      <c r="S684">
        <v>0.47955054414017995</v>
      </c>
      <c r="T684">
        <v>15</v>
      </c>
      <c r="U684" s="22">
        <f t="shared" si="11"/>
        <v>1256.5333333333333</v>
      </c>
      <c r="V684">
        <v>1</v>
      </c>
      <c r="W684" t="s">
        <v>728</v>
      </c>
      <c r="X684">
        <v>18848</v>
      </c>
      <c r="Y684" s="22">
        <v>1256.5333333333333</v>
      </c>
      <c r="Z684">
        <v>10.3</v>
      </c>
    </row>
    <row r="685" spans="1:26">
      <c r="A685" t="s">
        <v>729</v>
      </c>
      <c r="B685" t="s">
        <v>694</v>
      </c>
      <c r="C685" s="34" t="s">
        <v>695</v>
      </c>
      <c r="D685" s="15">
        <v>0.56427037529399737</v>
      </c>
      <c r="E685" s="18">
        <v>1</v>
      </c>
      <c r="F685" s="35">
        <v>29</v>
      </c>
      <c r="G685" s="37">
        <v>0</v>
      </c>
      <c r="H685" s="18">
        <v>1</v>
      </c>
      <c r="I685" s="37">
        <v>15.6</v>
      </c>
      <c r="J685" s="38">
        <v>14</v>
      </c>
      <c r="K685" s="15">
        <v>0</v>
      </c>
      <c r="L685" s="31">
        <v>1</v>
      </c>
      <c r="M685" s="37">
        <v>2</v>
      </c>
      <c r="N685" s="37">
        <v>0</v>
      </c>
      <c r="O685" s="37">
        <v>1</v>
      </c>
      <c r="P685">
        <v>43381</v>
      </c>
      <c r="Q685">
        <v>0.216</v>
      </c>
      <c r="R685">
        <v>33.799999999999997</v>
      </c>
      <c r="S685">
        <v>0.41764737348881992</v>
      </c>
      <c r="T685">
        <v>42</v>
      </c>
      <c r="U685" s="22">
        <f t="shared" si="11"/>
        <v>698.5</v>
      </c>
      <c r="V685">
        <v>1</v>
      </c>
      <c r="W685" t="s">
        <v>729</v>
      </c>
      <c r="X685">
        <v>29337</v>
      </c>
      <c r="Y685" s="22">
        <v>698.5</v>
      </c>
      <c r="Z685">
        <v>7.2</v>
      </c>
    </row>
    <row r="686" spans="1:26">
      <c r="A686" t="s">
        <v>730</v>
      </c>
      <c r="B686" t="s">
        <v>694</v>
      </c>
      <c r="C686" s="34" t="s">
        <v>695</v>
      </c>
      <c r="D686" s="15">
        <v>0.56835877569806692</v>
      </c>
      <c r="E686" s="18">
        <v>1</v>
      </c>
      <c r="F686" s="35">
        <v>29</v>
      </c>
      <c r="G686" s="37">
        <v>0</v>
      </c>
      <c r="H686" s="18">
        <v>1</v>
      </c>
      <c r="I686" s="37">
        <v>15.6</v>
      </c>
      <c r="J686" s="38">
        <v>14</v>
      </c>
      <c r="K686" s="15">
        <v>0</v>
      </c>
      <c r="L686" s="31">
        <v>1</v>
      </c>
      <c r="M686" s="37">
        <v>2</v>
      </c>
      <c r="N686" s="37">
        <v>0</v>
      </c>
      <c r="O686" s="37">
        <v>1</v>
      </c>
      <c r="P686">
        <v>46188</v>
      </c>
      <c r="Q686">
        <v>0.39100000000000001</v>
      </c>
      <c r="R686">
        <v>37.700000000000003</v>
      </c>
      <c r="S686">
        <v>0.59833567316775305</v>
      </c>
      <c r="T686">
        <v>123</v>
      </c>
      <c r="U686" s="22">
        <f t="shared" si="11"/>
        <v>2543.6097560975609</v>
      </c>
      <c r="V686">
        <v>1</v>
      </c>
      <c r="W686" t="s">
        <v>730</v>
      </c>
      <c r="X686">
        <v>312864</v>
      </c>
      <c r="Y686" s="22">
        <v>2543.6097560975609</v>
      </c>
      <c r="Z686">
        <v>12.4</v>
      </c>
    </row>
    <row r="687" spans="1:26">
      <c r="A687" t="s">
        <v>731</v>
      </c>
      <c r="B687" t="s">
        <v>694</v>
      </c>
      <c r="C687" s="34" t="s">
        <v>695</v>
      </c>
      <c r="D687" s="15">
        <v>0.59814587405088471</v>
      </c>
      <c r="E687" s="18">
        <v>1</v>
      </c>
      <c r="F687" s="35">
        <v>29</v>
      </c>
      <c r="G687" s="37">
        <v>0</v>
      </c>
      <c r="H687" s="18">
        <v>1</v>
      </c>
      <c r="I687" s="37">
        <v>15.6</v>
      </c>
      <c r="J687" s="38">
        <v>14</v>
      </c>
      <c r="K687" s="15">
        <v>0</v>
      </c>
      <c r="L687" s="31">
        <v>1</v>
      </c>
      <c r="M687" s="37">
        <v>2</v>
      </c>
      <c r="N687" s="37">
        <v>0</v>
      </c>
      <c r="O687" s="37">
        <v>1</v>
      </c>
      <c r="P687">
        <v>47737</v>
      </c>
      <c r="Q687">
        <v>0.248</v>
      </c>
      <c r="R687">
        <v>36.4</v>
      </c>
      <c r="S687">
        <v>0.38042799320407755</v>
      </c>
      <c r="T687">
        <v>49</v>
      </c>
      <c r="U687" s="22">
        <f t="shared" si="11"/>
        <v>2359.8775510204082</v>
      </c>
      <c r="V687">
        <v>1</v>
      </c>
      <c r="W687" t="s">
        <v>731</v>
      </c>
      <c r="X687">
        <v>115634</v>
      </c>
      <c r="Y687" s="22">
        <v>2359.8775510204082</v>
      </c>
      <c r="Z687">
        <v>7.8</v>
      </c>
    </row>
    <row r="688" spans="1:26">
      <c r="A688" t="s">
        <v>732</v>
      </c>
      <c r="B688" t="s">
        <v>694</v>
      </c>
      <c r="C688" s="34" t="s">
        <v>695</v>
      </c>
      <c r="D688" s="15">
        <v>0.63956796933975957</v>
      </c>
      <c r="E688" s="18">
        <v>1</v>
      </c>
      <c r="F688" s="35">
        <v>29</v>
      </c>
      <c r="G688" s="37">
        <v>0</v>
      </c>
      <c r="H688" s="18">
        <v>1</v>
      </c>
      <c r="I688" s="37">
        <v>15.6</v>
      </c>
      <c r="J688" s="38">
        <v>14</v>
      </c>
      <c r="K688" s="15">
        <v>0</v>
      </c>
      <c r="L688" s="31">
        <v>1</v>
      </c>
      <c r="M688" s="37">
        <v>2</v>
      </c>
      <c r="N688" s="37">
        <v>0</v>
      </c>
      <c r="O688" s="37">
        <v>1</v>
      </c>
      <c r="P688">
        <v>68765</v>
      </c>
      <c r="Q688">
        <v>0.17100000000000001</v>
      </c>
      <c r="R688">
        <v>37.1</v>
      </c>
      <c r="S688">
        <v>0.21353056526558103</v>
      </c>
      <c r="T688">
        <v>9</v>
      </c>
      <c r="U688" s="22">
        <f t="shared" si="11"/>
        <v>1913.4444444444443</v>
      </c>
      <c r="V688">
        <v>1</v>
      </c>
      <c r="W688" t="s">
        <v>732</v>
      </c>
      <c r="X688">
        <v>17221</v>
      </c>
      <c r="Y688" s="22">
        <v>1913.4444444444443</v>
      </c>
      <c r="Z688">
        <v>7.4</v>
      </c>
    </row>
    <row r="689" spans="1:26">
      <c r="A689" t="s">
        <v>733</v>
      </c>
      <c r="B689" t="s">
        <v>694</v>
      </c>
      <c r="C689" s="34" t="s">
        <v>695</v>
      </c>
      <c r="D689" s="15">
        <v>0.72412783891360333</v>
      </c>
      <c r="E689" s="18">
        <v>1</v>
      </c>
      <c r="F689" s="35">
        <v>29</v>
      </c>
      <c r="G689" s="37">
        <v>0</v>
      </c>
      <c r="H689" s="18">
        <v>1</v>
      </c>
      <c r="I689" s="37">
        <v>15.6</v>
      </c>
      <c r="J689" s="38">
        <v>14</v>
      </c>
      <c r="K689" s="15">
        <v>0</v>
      </c>
      <c r="L689" s="31">
        <v>1</v>
      </c>
      <c r="M689" s="37">
        <v>2</v>
      </c>
      <c r="N689" s="37">
        <v>0</v>
      </c>
      <c r="O689" s="37">
        <v>1</v>
      </c>
      <c r="P689">
        <v>51988</v>
      </c>
      <c r="Q689">
        <v>0.152</v>
      </c>
      <c r="R689">
        <v>43.5</v>
      </c>
      <c r="S689">
        <v>0.35142718916303822</v>
      </c>
      <c r="T689">
        <v>19</v>
      </c>
      <c r="U689" s="22">
        <f t="shared" si="11"/>
        <v>899.15789473684208</v>
      </c>
      <c r="V689">
        <v>1</v>
      </c>
      <c r="W689" t="s">
        <v>733</v>
      </c>
      <c r="X689">
        <v>17084</v>
      </c>
      <c r="Y689" s="22">
        <v>899.15789473684208</v>
      </c>
      <c r="Z689">
        <v>8.3000000000000007</v>
      </c>
    </row>
    <row r="690" spans="1:26">
      <c r="A690" t="s">
        <v>734</v>
      </c>
      <c r="B690" t="s">
        <v>694</v>
      </c>
      <c r="C690" s="34" t="s">
        <v>695</v>
      </c>
      <c r="D690" s="15">
        <v>0.60227958705505591</v>
      </c>
      <c r="E690" s="18">
        <v>1</v>
      </c>
      <c r="F690" s="35">
        <v>29</v>
      </c>
      <c r="G690" s="37">
        <v>0</v>
      </c>
      <c r="H690" s="18">
        <v>1</v>
      </c>
      <c r="I690" s="37">
        <v>15.6</v>
      </c>
      <c r="J690" s="38">
        <v>14</v>
      </c>
      <c r="K690" s="15">
        <v>0</v>
      </c>
      <c r="L690" s="31">
        <v>1</v>
      </c>
      <c r="M690" s="37">
        <v>2</v>
      </c>
      <c r="N690" s="37">
        <v>0</v>
      </c>
      <c r="O690" s="37">
        <v>1</v>
      </c>
      <c r="P690">
        <v>47316</v>
      </c>
      <c r="Q690">
        <v>0.215</v>
      </c>
      <c r="R690">
        <v>37.9</v>
      </c>
      <c r="S690">
        <v>0.32215769298996583</v>
      </c>
      <c r="T690">
        <v>68</v>
      </c>
      <c r="U690" s="22">
        <f t="shared" si="11"/>
        <v>1437.3088235294117</v>
      </c>
      <c r="V690">
        <v>1</v>
      </c>
      <c r="W690" t="s">
        <v>734</v>
      </c>
      <c r="X690">
        <v>97737</v>
      </c>
      <c r="Y690" s="22">
        <v>1437.3088235294117</v>
      </c>
      <c r="Z690">
        <v>6.6</v>
      </c>
    </row>
    <row r="691" spans="1:26">
      <c r="A691" t="s">
        <v>735</v>
      </c>
      <c r="B691" t="s">
        <v>694</v>
      </c>
      <c r="C691" s="34" t="s">
        <v>695</v>
      </c>
      <c r="D691" s="15">
        <v>0.63873859947441647</v>
      </c>
      <c r="E691" s="18">
        <v>1</v>
      </c>
      <c r="F691" s="35">
        <v>29</v>
      </c>
      <c r="G691" s="37">
        <v>0</v>
      </c>
      <c r="H691" s="18">
        <v>1</v>
      </c>
      <c r="I691" s="37">
        <v>15.6</v>
      </c>
      <c r="J691" s="38">
        <v>14</v>
      </c>
      <c r="K691" s="15">
        <v>0</v>
      </c>
      <c r="L691" s="31">
        <v>1</v>
      </c>
      <c r="M691" s="37">
        <v>2</v>
      </c>
      <c r="N691" s="37">
        <v>0</v>
      </c>
      <c r="O691" s="37">
        <v>1</v>
      </c>
      <c r="P691">
        <v>40724</v>
      </c>
      <c r="Q691">
        <v>0.124</v>
      </c>
      <c r="R691">
        <v>42.2</v>
      </c>
      <c r="S691">
        <v>0.40015816528272047</v>
      </c>
      <c r="T691">
        <v>13</v>
      </c>
      <c r="U691" s="22">
        <f t="shared" si="11"/>
        <v>497.61538461538464</v>
      </c>
      <c r="V691">
        <v>1</v>
      </c>
      <c r="W691" t="s">
        <v>735</v>
      </c>
      <c r="X691">
        <v>6469</v>
      </c>
      <c r="Y691" s="22">
        <v>497.61538461538464</v>
      </c>
      <c r="Z691">
        <v>6.5</v>
      </c>
    </row>
    <row r="692" spans="1:26">
      <c r="A692" t="s">
        <v>736</v>
      </c>
      <c r="B692" t="s">
        <v>694</v>
      </c>
      <c r="C692" s="34" t="s">
        <v>695</v>
      </c>
      <c r="D692" s="15">
        <v>0.64299113784850248</v>
      </c>
      <c r="E692" s="18">
        <v>1</v>
      </c>
      <c r="F692" s="35">
        <v>29</v>
      </c>
      <c r="G692" s="37">
        <v>0</v>
      </c>
      <c r="H692" s="18">
        <v>1</v>
      </c>
      <c r="I692" s="37">
        <v>15.6</v>
      </c>
      <c r="J692" s="38">
        <v>14</v>
      </c>
      <c r="K692" s="15">
        <v>0</v>
      </c>
      <c r="L692" s="31">
        <v>1</v>
      </c>
      <c r="M692" s="37">
        <v>2</v>
      </c>
      <c r="N692" s="37">
        <v>0</v>
      </c>
      <c r="O692" s="37">
        <v>1</v>
      </c>
      <c r="P692">
        <v>39804</v>
      </c>
      <c r="Q692">
        <v>0.154</v>
      </c>
      <c r="R692">
        <v>39.5</v>
      </c>
      <c r="S692">
        <v>0.35458266773162939</v>
      </c>
      <c r="T692">
        <v>16</v>
      </c>
      <c r="U692" s="22">
        <f t="shared" si="11"/>
        <v>966.1875</v>
      </c>
      <c r="V692">
        <v>1</v>
      </c>
      <c r="W692" t="s">
        <v>736</v>
      </c>
      <c r="X692">
        <v>15459</v>
      </c>
      <c r="Y692" s="22">
        <v>966.1875</v>
      </c>
      <c r="Z692">
        <v>8</v>
      </c>
    </row>
    <row r="693" spans="1:26">
      <c r="A693" t="s">
        <v>737</v>
      </c>
      <c r="B693" t="s">
        <v>694</v>
      </c>
      <c r="C693" s="34" t="s">
        <v>695</v>
      </c>
      <c r="D693" s="15">
        <v>0.57662168045276452</v>
      </c>
      <c r="E693" s="18">
        <v>1</v>
      </c>
      <c r="F693" s="35">
        <v>29</v>
      </c>
      <c r="G693" s="37">
        <v>0</v>
      </c>
      <c r="H693" s="18">
        <v>1</v>
      </c>
      <c r="I693" s="37">
        <v>15.6</v>
      </c>
      <c r="J693" s="38">
        <v>14</v>
      </c>
      <c r="K693" s="15">
        <v>0</v>
      </c>
      <c r="L693" s="31">
        <v>1</v>
      </c>
      <c r="M693" s="37">
        <v>2</v>
      </c>
      <c r="N693" s="37">
        <v>0</v>
      </c>
      <c r="O693" s="37">
        <v>1</v>
      </c>
      <c r="P693">
        <v>44952</v>
      </c>
      <c r="Q693">
        <v>0.128</v>
      </c>
      <c r="R693">
        <v>41.9</v>
      </c>
      <c r="S693">
        <v>0.16398859367220386</v>
      </c>
      <c r="T693">
        <v>28</v>
      </c>
      <c r="U693" s="22">
        <f t="shared" si="11"/>
        <v>656.28571428571433</v>
      </c>
      <c r="V693">
        <v>1</v>
      </c>
      <c r="W693" t="s">
        <v>737</v>
      </c>
      <c r="X693">
        <v>18376</v>
      </c>
      <c r="Y693" s="22">
        <v>656.28571428571433</v>
      </c>
      <c r="Z693">
        <v>5.9</v>
      </c>
    </row>
    <row r="694" spans="1:26">
      <c r="A694" t="s">
        <v>738</v>
      </c>
      <c r="B694" t="s">
        <v>694</v>
      </c>
      <c r="C694" s="34" t="s">
        <v>695</v>
      </c>
      <c r="D694" s="15">
        <v>0.50800138153350216</v>
      </c>
      <c r="E694" s="18">
        <v>1</v>
      </c>
      <c r="F694" s="35">
        <v>29</v>
      </c>
      <c r="G694" s="37">
        <v>0</v>
      </c>
      <c r="H694" s="18">
        <v>1</v>
      </c>
      <c r="I694" s="37">
        <v>15.6</v>
      </c>
      <c r="J694" s="38">
        <v>14</v>
      </c>
      <c r="K694" s="15">
        <v>0</v>
      </c>
      <c r="L694" s="31">
        <v>1</v>
      </c>
      <c r="M694" s="37">
        <v>2</v>
      </c>
      <c r="N694" s="37">
        <v>0</v>
      </c>
      <c r="O694" s="37">
        <v>1</v>
      </c>
      <c r="P694">
        <v>46938</v>
      </c>
      <c r="Q694">
        <v>0.14699999999999999</v>
      </c>
      <c r="R694">
        <v>35.1</v>
      </c>
      <c r="S694">
        <v>0.24609490798805098</v>
      </c>
      <c r="T694">
        <v>10</v>
      </c>
      <c r="U694" s="22">
        <f t="shared" si="11"/>
        <v>3474.4</v>
      </c>
      <c r="V694">
        <v>1</v>
      </c>
      <c r="W694" t="s">
        <v>738</v>
      </c>
      <c r="X694">
        <v>34744</v>
      </c>
      <c r="Y694" s="22">
        <v>3474.4</v>
      </c>
      <c r="Z694">
        <v>10.4</v>
      </c>
    </row>
    <row r="695" spans="1:26">
      <c r="A695" t="s">
        <v>739</v>
      </c>
      <c r="B695" t="s">
        <v>694</v>
      </c>
      <c r="C695" s="34" t="s">
        <v>695</v>
      </c>
      <c r="D695" s="15">
        <v>0.70837369898402758</v>
      </c>
      <c r="E695" s="18">
        <v>1</v>
      </c>
      <c r="F695" s="35">
        <v>29</v>
      </c>
      <c r="G695" s="37">
        <v>0</v>
      </c>
      <c r="H695" s="18">
        <v>1</v>
      </c>
      <c r="I695" s="37">
        <v>15.6</v>
      </c>
      <c r="J695" s="38">
        <v>14</v>
      </c>
      <c r="K695" s="15">
        <v>0</v>
      </c>
      <c r="L695" s="31">
        <v>1</v>
      </c>
      <c r="M695" s="37">
        <v>2</v>
      </c>
      <c r="N695" s="37">
        <v>0</v>
      </c>
      <c r="O695" s="37">
        <v>1</v>
      </c>
      <c r="P695">
        <v>70224</v>
      </c>
      <c r="Q695">
        <v>0.28399999999999997</v>
      </c>
      <c r="R695">
        <v>38.4</v>
      </c>
      <c r="S695">
        <v>0.26396480469270767</v>
      </c>
      <c r="T695">
        <v>24</v>
      </c>
      <c r="U695" s="22">
        <f t="shared" si="11"/>
        <v>1677.375</v>
      </c>
      <c r="V695">
        <v>1</v>
      </c>
      <c r="W695" t="s">
        <v>739</v>
      </c>
      <c r="X695">
        <v>40257</v>
      </c>
      <c r="Y695" s="22">
        <v>1677.375</v>
      </c>
      <c r="Z695">
        <v>8.1</v>
      </c>
    </row>
    <row r="696" spans="1:26">
      <c r="A696" t="s">
        <v>740</v>
      </c>
      <c r="B696" t="s">
        <v>694</v>
      </c>
      <c r="C696" s="34" t="s">
        <v>695</v>
      </c>
      <c r="D696" s="15">
        <v>0.76620629588154787</v>
      </c>
      <c r="E696" s="18">
        <v>1</v>
      </c>
      <c r="F696" s="35">
        <v>29</v>
      </c>
      <c r="G696" s="37">
        <v>0</v>
      </c>
      <c r="H696" s="18">
        <v>1</v>
      </c>
      <c r="I696" s="37">
        <v>15.6</v>
      </c>
      <c r="J696" s="38">
        <v>14</v>
      </c>
      <c r="K696" s="15">
        <v>0</v>
      </c>
      <c r="L696" s="31">
        <v>1</v>
      </c>
      <c r="M696" s="37">
        <v>2</v>
      </c>
      <c r="N696" s="37">
        <v>0</v>
      </c>
      <c r="O696" s="37">
        <v>1</v>
      </c>
      <c r="P696">
        <v>41937</v>
      </c>
      <c r="Q696">
        <v>0.124</v>
      </c>
      <c r="R696">
        <v>41.7</v>
      </c>
      <c r="S696">
        <v>0.52435556370975145</v>
      </c>
      <c r="T696">
        <v>9</v>
      </c>
      <c r="U696" s="22">
        <f t="shared" si="11"/>
        <v>893</v>
      </c>
      <c r="V696">
        <v>1</v>
      </c>
      <c r="W696" t="s">
        <v>740</v>
      </c>
      <c r="X696">
        <v>8037</v>
      </c>
      <c r="Y696" s="22">
        <v>893</v>
      </c>
      <c r="Z696">
        <v>12.1</v>
      </c>
    </row>
    <row r="697" spans="1:26">
      <c r="A697" t="s">
        <v>741</v>
      </c>
      <c r="B697" t="s">
        <v>694</v>
      </c>
      <c r="C697" s="34" t="s">
        <v>695</v>
      </c>
      <c r="D697" s="15">
        <v>0.77395955000922112</v>
      </c>
      <c r="E697" s="18">
        <v>1</v>
      </c>
      <c r="F697" s="35">
        <v>29</v>
      </c>
      <c r="G697" s="37">
        <v>0</v>
      </c>
      <c r="H697" s="18">
        <v>1</v>
      </c>
      <c r="I697" s="37">
        <v>15.6</v>
      </c>
      <c r="J697" s="38">
        <v>14</v>
      </c>
      <c r="K697" s="15">
        <v>0</v>
      </c>
      <c r="L697" s="31">
        <v>1</v>
      </c>
      <c r="M697" s="37">
        <v>2</v>
      </c>
      <c r="N697" s="37">
        <v>0</v>
      </c>
      <c r="O697" s="37">
        <v>1</v>
      </c>
      <c r="P697">
        <v>60466</v>
      </c>
      <c r="Q697">
        <v>0.183</v>
      </c>
      <c r="R697">
        <v>39.5</v>
      </c>
      <c r="S697">
        <v>0.48352139981110503</v>
      </c>
      <c r="T697">
        <v>12</v>
      </c>
      <c r="U697" s="22">
        <f t="shared" si="11"/>
        <v>1355.5833333333333</v>
      </c>
      <c r="V697">
        <v>1</v>
      </c>
      <c r="W697" t="s">
        <v>741</v>
      </c>
      <c r="X697">
        <v>16267</v>
      </c>
      <c r="Y697" s="22">
        <v>1355.5833333333333</v>
      </c>
      <c r="Z697">
        <v>10.3</v>
      </c>
    </row>
    <row r="698" spans="1:26">
      <c r="A698" t="s">
        <v>742</v>
      </c>
      <c r="B698" t="s">
        <v>694</v>
      </c>
      <c r="C698" s="34" t="s">
        <v>695</v>
      </c>
      <c r="D698" s="15">
        <v>0.66240148354195638</v>
      </c>
      <c r="E698" s="18">
        <v>1</v>
      </c>
      <c r="F698" s="35">
        <v>29</v>
      </c>
      <c r="G698" s="37">
        <v>0</v>
      </c>
      <c r="H698" s="18">
        <v>1</v>
      </c>
      <c r="I698" s="37">
        <v>15.6</v>
      </c>
      <c r="J698" s="38">
        <v>14</v>
      </c>
      <c r="K698" s="15">
        <v>0</v>
      </c>
      <c r="L698" s="31">
        <v>1</v>
      </c>
      <c r="M698" s="37">
        <v>2</v>
      </c>
      <c r="N698" s="37">
        <v>0</v>
      </c>
      <c r="O698" s="37">
        <v>1</v>
      </c>
      <c r="P698">
        <v>58548</v>
      </c>
      <c r="Q698">
        <v>0.16</v>
      </c>
      <c r="R698">
        <v>37.799999999999997</v>
      </c>
      <c r="S698">
        <v>0.59034352496753628</v>
      </c>
      <c r="T698">
        <v>15</v>
      </c>
      <c r="U698" s="22">
        <f t="shared" si="11"/>
        <v>2157</v>
      </c>
      <c r="V698">
        <v>1</v>
      </c>
      <c r="W698" t="s">
        <v>742</v>
      </c>
      <c r="X698">
        <v>32355</v>
      </c>
      <c r="Y698" s="22">
        <v>2157</v>
      </c>
      <c r="Z698">
        <v>11.6</v>
      </c>
    </row>
    <row r="699" spans="1:26">
      <c r="A699" t="s">
        <v>743</v>
      </c>
      <c r="B699" t="s">
        <v>694</v>
      </c>
      <c r="C699" s="34" t="s">
        <v>695</v>
      </c>
      <c r="D699" s="15">
        <v>0.68176396527731764</v>
      </c>
      <c r="E699" s="18">
        <v>1</v>
      </c>
      <c r="F699" s="35">
        <v>29</v>
      </c>
      <c r="G699" s="37">
        <v>0</v>
      </c>
      <c r="H699" s="18">
        <v>1</v>
      </c>
      <c r="I699" s="37">
        <v>15.6</v>
      </c>
      <c r="J699" s="38">
        <v>14</v>
      </c>
      <c r="K699" s="15">
        <v>0</v>
      </c>
      <c r="L699" s="31">
        <v>1</v>
      </c>
      <c r="M699" s="37">
        <v>2</v>
      </c>
      <c r="N699" s="37">
        <v>0</v>
      </c>
      <c r="O699" s="37">
        <v>1</v>
      </c>
      <c r="P699">
        <v>39806</v>
      </c>
      <c r="Q699">
        <v>0.14699999999999999</v>
      </c>
      <c r="R699">
        <v>37.200000000000003</v>
      </c>
      <c r="S699">
        <v>0.41787562878180362</v>
      </c>
      <c r="T699">
        <v>53</v>
      </c>
      <c r="U699" s="22">
        <f t="shared" si="11"/>
        <v>1138.9433962264152</v>
      </c>
      <c r="V699">
        <v>1</v>
      </c>
      <c r="W699" t="s">
        <v>743</v>
      </c>
      <c r="X699">
        <v>60364</v>
      </c>
      <c r="Y699" s="22">
        <v>1138.9433962264152</v>
      </c>
      <c r="Z699">
        <v>9.1</v>
      </c>
    </row>
    <row r="700" spans="1:26">
      <c r="A700" t="s">
        <v>744</v>
      </c>
      <c r="B700" t="s">
        <v>694</v>
      </c>
      <c r="C700" s="34" t="s">
        <v>695</v>
      </c>
      <c r="D700" s="15">
        <v>0.66455291746546719</v>
      </c>
      <c r="E700" s="18">
        <v>1</v>
      </c>
      <c r="F700" s="35">
        <v>29</v>
      </c>
      <c r="G700" s="37">
        <v>0</v>
      </c>
      <c r="H700" s="18">
        <v>1</v>
      </c>
      <c r="I700" s="37">
        <v>15.6</v>
      </c>
      <c r="J700" s="38">
        <v>14</v>
      </c>
      <c r="K700" s="15">
        <v>0</v>
      </c>
      <c r="L700" s="31">
        <v>1</v>
      </c>
      <c r="M700" s="37">
        <v>2</v>
      </c>
      <c r="N700" s="37">
        <v>0</v>
      </c>
      <c r="O700" s="37">
        <v>1</v>
      </c>
      <c r="P700">
        <v>49271</v>
      </c>
      <c r="Q700">
        <v>0.14899999999999999</v>
      </c>
      <c r="R700">
        <v>38.299999999999997</v>
      </c>
      <c r="S700">
        <v>0.29931432555977378</v>
      </c>
      <c r="T700">
        <v>27</v>
      </c>
      <c r="U700" s="22">
        <f t="shared" si="11"/>
        <v>1506.8888888888889</v>
      </c>
      <c r="V700">
        <v>1</v>
      </c>
      <c r="W700" t="s">
        <v>744</v>
      </c>
      <c r="X700">
        <v>40686</v>
      </c>
      <c r="Y700" s="22">
        <v>1506.8888888888889</v>
      </c>
      <c r="Z700">
        <v>8.6</v>
      </c>
    </row>
    <row r="701" spans="1:26">
      <c r="A701" t="s">
        <v>745</v>
      </c>
      <c r="B701" t="s">
        <v>694</v>
      </c>
      <c r="C701" s="34" t="s">
        <v>695</v>
      </c>
      <c r="D701" s="15">
        <v>0.61745359644217201</v>
      </c>
      <c r="E701" s="18">
        <v>1</v>
      </c>
      <c r="F701" s="35">
        <v>29</v>
      </c>
      <c r="G701" s="37">
        <v>0</v>
      </c>
      <c r="H701" s="18">
        <v>1</v>
      </c>
      <c r="I701" s="37">
        <v>15.6</v>
      </c>
      <c r="J701" s="38">
        <v>14</v>
      </c>
      <c r="K701" s="15">
        <v>0</v>
      </c>
      <c r="L701" s="31">
        <v>1</v>
      </c>
      <c r="M701" s="37">
        <v>2</v>
      </c>
      <c r="N701" s="37">
        <v>0</v>
      </c>
      <c r="O701" s="37">
        <v>1</v>
      </c>
      <c r="P701">
        <v>42757</v>
      </c>
      <c r="Q701">
        <v>0.122</v>
      </c>
      <c r="R701">
        <v>39.700000000000003</v>
      </c>
      <c r="S701">
        <v>0.32049325438007448</v>
      </c>
      <c r="T701">
        <v>45</v>
      </c>
      <c r="U701" s="22">
        <f t="shared" si="11"/>
        <v>834.4666666666667</v>
      </c>
      <c r="V701">
        <v>1</v>
      </c>
      <c r="W701" t="s">
        <v>745</v>
      </c>
      <c r="X701">
        <v>37551</v>
      </c>
      <c r="Y701" s="22">
        <v>834.4666666666667</v>
      </c>
      <c r="Z701">
        <v>9.6</v>
      </c>
    </row>
    <row r="702" spans="1:26">
      <c r="A702" t="s">
        <v>746</v>
      </c>
      <c r="B702" t="s">
        <v>694</v>
      </c>
      <c r="C702" s="34" t="s">
        <v>695</v>
      </c>
      <c r="D702" s="15">
        <v>0.70524694465137816</v>
      </c>
      <c r="E702" s="18">
        <v>1</v>
      </c>
      <c r="F702" s="35">
        <v>29</v>
      </c>
      <c r="G702" s="37">
        <v>0</v>
      </c>
      <c r="H702" s="18">
        <v>1</v>
      </c>
      <c r="I702" s="37">
        <v>15.6</v>
      </c>
      <c r="J702" s="38">
        <v>14</v>
      </c>
      <c r="K702" s="15">
        <v>0</v>
      </c>
      <c r="L702" s="31">
        <v>1</v>
      </c>
      <c r="M702" s="37">
        <v>2</v>
      </c>
      <c r="N702" s="37">
        <v>0</v>
      </c>
      <c r="O702" s="37">
        <v>1</v>
      </c>
      <c r="P702">
        <v>68616</v>
      </c>
      <c r="Q702">
        <v>0.36399999999999999</v>
      </c>
      <c r="R702">
        <v>40.5</v>
      </c>
      <c r="S702">
        <v>0.13157676254594583</v>
      </c>
      <c r="T702">
        <v>65</v>
      </c>
      <c r="U702" s="22">
        <f t="shared" si="11"/>
        <v>3056.4307692307693</v>
      </c>
      <c r="V702">
        <v>1</v>
      </c>
      <c r="W702" t="s">
        <v>746</v>
      </c>
      <c r="X702">
        <v>198668</v>
      </c>
      <c r="Y702" s="22">
        <v>3056.4307692307693</v>
      </c>
      <c r="Z702">
        <v>7</v>
      </c>
    </row>
    <row r="703" spans="1:26">
      <c r="A703" t="s">
        <v>747</v>
      </c>
      <c r="B703" t="s">
        <v>694</v>
      </c>
      <c r="C703" s="34" t="s">
        <v>695</v>
      </c>
      <c r="D703" s="15">
        <v>0.56563664900922106</v>
      </c>
      <c r="E703" s="18">
        <v>1</v>
      </c>
      <c r="F703" s="35">
        <v>29</v>
      </c>
      <c r="G703" s="37">
        <v>0</v>
      </c>
      <c r="H703" s="18">
        <v>1</v>
      </c>
      <c r="I703" s="37">
        <v>15.6</v>
      </c>
      <c r="J703" s="38">
        <v>14</v>
      </c>
      <c r="K703" s="15">
        <v>0</v>
      </c>
      <c r="L703" s="31">
        <v>1</v>
      </c>
      <c r="M703" s="37">
        <v>2</v>
      </c>
      <c r="N703" s="37">
        <v>0</v>
      </c>
      <c r="O703" s="37">
        <v>1</v>
      </c>
      <c r="P703">
        <v>51596</v>
      </c>
      <c r="Q703">
        <v>0.21199999999999999</v>
      </c>
      <c r="R703">
        <v>35.9</v>
      </c>
      <c r="S703">
        <v>0.30500243199760541</v>
      </c>
      <c r="T703">
        <v>40</v>
      </c>
      <c r="U703" s="22">
        <f t="shared" si="11"/>
        <v>2548.5</v>
      </c>
      <c r="V703">
        <v>1</v>
      </c>
      <c r="W703" t="s">
        <v>747</v>
      </c>
      <c r="X703">
        <v>101940</v>
      </c>
      <c r="Y703" s="22">
        <v>2548.5</v>
      </c>
      <c r="Z703">
        <v>10</v>
      </c>
    </row>
    <row r="704" spans="1:26">
      <c r="A704" t="s">
        <v>748</v>
      </c>
      <c r="B704" t="s">
        <v>694</v>
      </c>
      <c r="C704" s="34" t="s">
        <v>695</v>
      </c>
      <c r="D704" s="15">
        <v>0.75944097531965504</v>
      </c>
      <c r="E704" s="18">
        <v>1</v>
      </c>
      <c r="F704" s="35">
        <v>29</v>
      </c>
      <c r="G704" s="37">
        <v>0</v>
      </c>
      <c r="H704" s="18">
        <v>1</v>
      </c>
      <c r="I704" s="37">
        <v>15.6</v>
      </c>
      <c r="J704" s="38">
        <v>14</v>
      </c>
      <c r="K704" s="15">
        <v>0</v>
      </c>
      <c r="L704" s="31">
        <v>1</v>
      </c>
      <c r="M704" s="37">
        <v>2</v>
      </c>
      <c r="N704" s="37">
        <v>0</v>
      </c>
      <c r="O704" s="37">
        <v>1</v>
      </c>
      <c r="P704">
        <v>31438</v>
      </c>
      <c r="Q704">
        <v>0.13400000000000001</v>
      </c>
      <c r="R704">
        <v>47.4</v>
      </c>
      <c r="S704">
        <v>0.54833211589968345</v>
      </c>
      <c r="T704">
        <v>8</v>
      </c>
      <c r="U704" s="22">
        <f t="shared" si="11"/>
        <v>420.375</v>
      </c>
      <c r="V704">
        <v>1</v>
      </c>
      <c r="W704" t="s">
        <v>748</v>
      </c>
      <c r="X704">
        <v>3363</v>
      </c>
      <c r="Y704" s="22">
        <v>420.375</v>
      </c>
      <c r="Z704">
        <v>8.9</v>
      </c>
    </row>
    <row r="705" spans="1:82">
      <c r="A705" t="s">
        <v>749</v>
      </c>
      <c r="B705" t="s">
        <v>694</v>
      </c>
      <c r="C705" s="34" t="s">
        <v>695</v>
      </c>
      <c r="D705" s="15">
        <v>0.55900771295244078</v>
      </c>
      <c r="E705" s="18">
        <v>1</v>
      </c>
      <c r="F705" s="35">
        <v>29</v>
      </c>
      <c r="G705" s="37">
        <v>0</v>
      </c>
      <c r="H705" s="18">
        <v>1</v>
      </c>
      <c r="I705" s="37">
        <v>15.6</v>
      </c>
      <c r="J705" s="38">
        <v>14</v>
      </c>
      <c r="K705" s="15">
        <v>0</v>
      </c>
      <c r="L705" s="31">
        <v>1</v>
      </c>
      <c r="M705" s="37">
        <v>2</v>
      </c>
      <c r="N705" s="37">
        <v>0</v>
      </c>
      <c r="O705" s="37">
        <v>1</v>
      </c>
      <c r="P705">
        <v>59482</v>
      </c>
      <c r="Q705">
        <v>0.16500000000000001</v>
      </c>
      <c r="R705">
        <v>37.1</v>
      </c>
      <c r="S705">
        <v>0.19213929893514922</v>
      </c>
      <c r="T705">
        <v>50</v>
      </c>
      <c r="U705" s="22">
        <f t="shared" si="11"/>
        <v>1654.36</v>
      </c>
      <c r="V705">
        <v>1</v>
      </c>
      <c r="W705" t="s">
        <v>749</v>
      </c>
      <c r="X705">
        <v>82718</v>
      </c>
      <c r="Y705" s="22">
        <v>1654.36</v>
      </c>
      <c r="Z705">
        <v>8.1</v>
      </c>
    </row>
    <row r="706" spans="1:82">
      <c r="A706" t="s">
        <v>750</v>
      </c>
      <c r="B706" t="s">
        <v>694</v>
      </c>
      <c r="C706" s="34" t="s">
        <v>695</v>
      </c>
      <c r="D706" s="15">
        <v>0.64551636698939607</v>
      </c>
      <c r="E706" s="18">
        <v>1</v>
      </c>
      <c r="F706" s="35">
        <v>29</v>
      </c>
      <c r="G706" s="37">
        <v>0</v>
      </c>
      <c r="H706" s="18">
        <v>1</v>
      </c>
      <c r="I706" s="37">
        <v>15.6</v>
      </c>
      <c r="J706" s="38">
        <v>14</v>
      </c>
      <c r="K706" s="15">
        <v>0</v>
      </c>
      <c r="L706" s="31">
        <v>1</v>
      </c>
      <c r="M706" s="37">
        <v>2</v>
      </c>
      <c r="N706" s="37">
        <v>0</v>
      </c>
      <c r="O706" s="37">
        <v>1</v>
      </c>
      <c r="P706">
        <v>43746</v>
      </c>
      <c r="Q706">
        <v>0.16600000000000001</v>
      </c>
      <c r="R706">
        <v>43.3</v>
      </c>
      <c r="S706">
        <v>0.24774774774774774</v>
      </c>
      <c r="T706">
        <v>21</v>
      </c>
      <c r="U706" s="22">
        <f t="shared" si="11"/>
        <v>826.28571428571433</v>
      </c>
      <c r="V706">
        <v>1</v>
      </c>
      <c r="W706" t="s">
        <v>750</v>
      </c>
      <c r="X706">
        <v>17352</v>
      </c>
      <c r="Y706" s="22">
        <v>826.28571428571433</v>
      </c>
      <c r="Z706">
        <v>7.5</v>
      </c>
    </row>
    <row r="707" spans="1:82">
      <c r="A707" t="s">
        <v>751</v>
      </c>
      <c r="B707" t="s">
        <v>694</v>
      </c>
      <c r="C707" s="34" t="s">
        <v>695</v>
      </c>
      <c r="D707" s="15">
        <v>0.61373284517418747</v>
      </c>
      <c r="E707" s="18">
        <v>1</v>
      </c>
      <c r="F707" s="35">
        <v>29</v>
      </c>
      <c r="G707" s="37">
        <v>0</v>
      </c>
      <c r="H707" s="18">
        <v>1</v>
      </c>
      <c r="I707" s="37">
        <v>15.6</v>
      </c>
      <c r="J707" s="38">
        <v>14</v>
      </c>
      <c r="K707" s="15">
        <v>0</v>
      </c>
      <c r="L707" s="31">
        <v>1</v>
      </c>
      <c r="M707" s="37">
        <v>2</v>
      </c>
      <c r="N707" s="37">
        <v>0</v>
      </c>
      <c r="O707" s="37">
        <v>1</v>
      </c>
      <c r="P707">
        <v>52070</v>
      </c>
      <c r="Q707">
        <v>0.17399999999999999</v>
      </c>
      <c r="R707">
        <v>38.299999999999997</v>
      </c>
      <c r="S707">
        <v>0.14436557855160054</v>
      </c>
      <c r="T707">
        <v>28</v>
      </c>
      <c r="U707" s="22">
        <f t="shared" si="11"/>
        <v>1590.0357142857142</v>
      </c>
      <c r="V707">
        <v>1</v>
      </c>
      <c r="W707" t="s">
        <v>751</v>
      </c>
      <c r="X707">
        <v>44521</v>
      </c>
      <c r="Y707" s="22">
        <v>1590.0357142857142</v>
      </c>
      <c r="Z707">
        <v>7.8</v>
      </c>
    </row>
    <row r="708" spans="1:82">
      <c r="A708" t="s">
        <v>752</v>
      </c>
      <c r="B708" t="s">
        <v>694</v>
      </c>
      <c r="C708" s="34" t="s">
        <v>695</v>
      </c>
      <c r="D708" s="15">
        <v>0.48303449047525804</v>
      </c>
      <c r="E708" s="18">
        <v>1</v>
      </c>
      <c r="F708" s="35">
        <v>29</v>
      </c>
      <c r="G708" s="37">
        <v>0</v>
      </c>
      <c r="H708" s="18">
        <v>1</v>
      </c>
      <c r="I708" s="37">
        <v>15.6</v>
      </c>
      <c r="J708" s="38">
        <v>14</v>
      </c>
      <c r="K708" s="15">
        <v>0</v>
      </c>
      <c r="L708" s="31">
        <v>1</v>
      </c>
      <c r="M708" s="37">
        <v>2</v>
      </c>
      <c r="N708" s="37">
        <v>0</v>
      </c>
      <c r="O708" s="37">
        <v>1</v>
      </c>
      <c r="P708">
        <v>51401</v>
      </c>
      <c r="Q708">
        <v>0.186</v>
      </c>
      <c r="R708">
        <v>31.1</v>
      </c>
      <c r="S708">
        <v>0.14313624678663239</v>
      </c>
      <c r="T708">
        <v>30</v>
      </c>
      <c r="U708" s="22">
        <f t="shared" si="11"/>
        <v>1191.6333333333334</v>
      </c>
      <c r="V708">
        <v>1</v>
      </c>
      <c r="W708" t="s">
        <v>752</v>
      </c>
      <c r="X708">
        <v>35749</v>
      </c>
      <c r="Y708" s="22">
        <v>1191.6333333333334</v>
      </c>
      <c r="Z708">
        <v>7.6</v>
      </c>
    </row>
    <row r="709" spans="1:82">
      <c r="A709" t="s">
        <v>753</v>
      </c>
      <c r="B709" t="s">
        <v>694</v>
      </c>
      <c r="C709" s="34" t="s">
        <v>695</v>
      </c>
      <c r="D709" s="15">
        <v>0.55464597367897439</v>
      </c>
      <c r="E709" s="18">
        <v>1</v>
      </c>
      <c r="F709" s="35">
        <v>29</v>
      </c>
      <c r="G709" s="37">
        <v>0</v>
      </c>
      <c r="H709" s="18">
        <v>1</v>
      </c>
      <c r="I709" s="37">
        <v>15.6</v>
      </c>
      <c r="J709" s="38">
        <v>14</v>
      </c>
      <c r="K709" s="15">
        <v>0</v>
      </c>
      <c r="L709" s="31">
        <v>1</v>
      </c>
      <c r="M709" s="37">
        <v>2</v>
      </c>
      <c r="N709" s="37">
        <v>0</v>
      </c>
      <c r="O709" s="37">
        <v>1</v>
      </c>
      <c r="P709">
        <v>39363</v>
      </c>
      <c r="Q709">
        <v>0.107</v>
      </c>
      <c r="R709">
        <v>39.799999999999997</v>
      </c>
      <c r="S709">
        <v>0.3052664079040226</v>
      </c>
      <c r="T709">
        <v>27</v>
      </c>
      <c r="U709" s="22">
        <f t="shared" si="11"/>
        <v>1303</v>
      </c>
      <c r="V709">
        <v>1</v>
      </c>
      <c r="W709" t="s">
        <v>753</v>
      </c>
      <c r="X709">
        <v>35181</v>
      </c>
      <c r="Y709" s="22">
        <v>1303</v>
      </c>
      <c r="Z709">
        <v>8.6</v>
      </c>
    </row>
    <row r="710" spans="1:82">
      <c r="A710" t="s">
        <v>754</v>
      </c>
      <c r="B710" t="s">
        <v>694</v>
      </c>
      <c r="C710" s="34" t="s">
        <v>695</v>
      </c>
      <c r="D710" s="15">
        <v>0.61228194010285364</v>
      </c>
      <c r="E710" s="18">
        <v>1</v>
      </c>
      <c r="F710" s="35">
        <v>29</v>
      </c>
      <c r="G710" s="37">
        <v>0</v>
      </c>
      <c r="H710" s="18">
        <v>1</v>
      </c>
      <c r="I710" s="37">
        <v>15.6</v>
      </c>
      <c r="J710" s="38">
        <v>14</v>
      </c>
      <c r="K710" s="15">
        <v>0</v>
      </c>
      <c r="L710" s="31">
        <v>1</v>
      </c>
      <c r="M710" s="37">
        <v>2</v>
      </c>
      <c r="N710" s="37">
        <v>0</v>
      </c>
      <c r="O710" s="37">
        <v>1</v>
      </c>
      <c r="P710">
        <v>41436</v>
      </c>
      <c r="Q710">
        <v>0.14399999999999999</v>
      </c>
      <c r="R710">
        <v>41.3</v>
      </c>
      <c r="S710">
        <v>0.34283389830508476</v>
      </c>
      <c r="T710">
        <v>17</v>
      </c>
      <c r="U710" s="22">
        <f t="shared" si="11"/>
        <v>1750.0588235294117</v>
      </c>
      <c r="V710">
        <v>1</v>
      </c>
      <c r="W710" t="s">
        <v>754</v>
      </c>
      <c r="X710">
        <v>29751</v>
      </c>
      <c r="Y710" s="22">
        <v>1750.0588235294117</v>
      </c>
      <c r="Z710">
        <v>8.3000000000000007</v>
      </c>
    </row>
    <row r="711" spans="1:82">
      <c r="A711" t="s">
        <v>755</v>
      </c>
      <c r="B711" t="s">
        <v>694</v>
      </c>
      <c r="C711" s="34" t="s">
        <v>695</v>
      </c>
      <c r="D711" s="15">
        <v>0.70155270229919375</v>
      </c>
      <c r="E711" s="18">
        <v>1</v>
      </c>
      <c r="F711" s="35">
        <v>29</v>
      </c>
      <c r="G711" s="37">
        <v>0</v>
      </c>
      <c r="H711" s="18">
        <v>1</v>
      </c>
      <c r="I711" s="37">
        <v>15.6</v>
      </c>
      <c r="J711" s="38">
        <v>14</v>
      </c>
      <c r="K711" s="15">
        <v>0</v>
      </c>
      <c r="L711" s="31">
        <v>1</v>
      </c>
      <c r="M711" s="37">
        <v>2</v>
      </c>
      <c r="N711" s="37">
        <v>0</v>
      </c>
      <c r="O711" s="37">
        <v>1</v>
      </c>
      <c r="P711">
        <v>67436</v>
      </c>
      <c r="Q711">
        <v>0.20899999999999999</v>
      </c>
      <c r="R711">
        <v>36.799999999999997</v>
      </c>
      <c r="S711">
        <v>0.40230391077848704</v>
      </c>
      <c r="T711">
        <v>15</v>
      </c>
      <c r="U711" s="22">
        <f t="shared" si="11"/>
        <v>1339.6</v>
      </c>
      <c r="V711">
        <v>1</v>
      </c>
      <c r="W711" t="s">
        <v>755</v>
      </c>
      <c r="X711">
        <v>20094</v>
      </c>
      <c r="Y711" s="22">
        <v>1339.6</v>
      </c>
      <c r="Z711">
        <v>7.5</v>
      </c>
    </row>
    <row r="712" spans="1:82">
      <c r="A712" t="s">
        <v>756</v>
      </c>
      <c r="B712" t="s">
        <v>694</v>
      </c>
      <c r="C712" s="34" t="s">
        <v>695</v>
      </c>
      <c r="D712" s="15">
        <v>0.60057061340941509</v>
      </c>
      <c r="E712" s="18">
        <v>1</v>
      </c>
      <c r="F712" s="35">
        <v>29</v>
      </c>
      <c r="G712" s="37">
        <v>0</v>
      </c>
      <c r="H712" s="18">
        <v>1</v>
      </c>
      <c r="I712" s="37">
        <v>15.6</v>
      </c>
      <c r="J712" s="38">
        <v>14</v>
      </c>
      <c r="K712" s="15">
        <v>0</v>
      </c>
      <c r="L712" s="31">
        <v>1</v>
      </c>
      <c r="M712" s="37">
        <v>2</v>
      </c>
      <c r="N712" s="37">
        <v>0</v>
      </c>
      <c r="O712" s="37">
        <v>1</v>
      </c>
      <c r="P712">
        <v>40812</v>
      </c>
      <c r="Q712">
        <v>0.114</v>
      </c>
      <c r="R712">
        <v>40.799999999999997</v>
      </c>
      <c r="S712">
        <v>0.16104405240895492</v>
      </c>
      <c r="T712">
        <v>9</v>
      </c>
      <c r="U712" s="22">
        <f t="shared" si="11"/>
        <v>934.66666666666663</v>
      </c>
      <c r="V712">
        <v>1</v>
      </c>
      <c r="W712" t="s">
        <v>756</v>
      </c>
      <c r="X712">
        <v>8412</v>
      </c>
      <c r="Y712" s="22">
        <v>934.66666666666663</v>
      </c>
      <c r="Z712">
        <v>10.6</v>
      </c>
    </row>
    <row r="713" spans="1:82">
      <c r="A713" t="s">
        <v>757</v>
      </c>
      <c r="B713" t="s">
        <v>694</v>
      </c>
      <c r="C713" s="34" t="s">
        <v>695</v>
      </c>
      <c r="D713" s="15">
        <v>0.4817091915155241</v>
      </c>
      <c r="E713" s="18">
        <v>1</v>
      </c>
      <c r="F713" s="35">
        <v>29</v>
      </c>
      <c r="G713" s="37">
        <v>0</v>
      </c>
      <c r="H713" s="18">
        <v>1</v>
      </c>
      <c r="I713" s="37">
        <v>15.6</v>
      </c>
      <c r="J713" s="38">
        <v>14</v>
      </c>
      <c r="K713" s="15">
        <v>0</v>
      </c>
      <c r="L713" s="31">
        <v>1</v>
      </c>
      <c r="M713" s="37">
        <v>2</v>
      </c>
      <c r="N713" s="37">
        <v>0</v>
      </c>
      <c r="O713" s="37">
        <v>1</v>
      </c>
      <c r="P713">
        <v>69086</v>
      </c>
      <c r="Q713">
        <v>0.22800000000000001</v>
      </c>
      <c r="R713">
        <v>42.7</v>
      </c>
      <c r="S713">
        <v>0.4441311475409836</v>
      </c>
      <c r="T713">
        <v>12</v>
      </c>
      <c r="U713" s="22">
        <f t="shared" si="11"/>
        <v>1084.3333333333333</v>
      </c>
      <c r="V713">
        <v>1</v>
      </c>
      <c r="W713" t="s">
        <v>757</v>
      </c>
      <c r="X713">
        <v>13012</v>
      </c>
      <c r="Y713" s="22">
        <v>1084.3333333333333</v>
      </c>
      <c r="Z713">
        <v>5.7</v>
      </c>
    </row>
    <row r="714" spans="1:82">
      <c r="A714" t="s">
        <v>758</v>
      </c>
      <c r="B714" t="s">
        <v>694</v>
      </c>
      <c r="C714" s="34" t="s">
        <v>695</v>
      </c>
      <c r="D714" s="15">
        <v>0.56385869565217395</v>
      </c>
      <c r="E714" s="18">
        <v>1</v>
      </c>
      <c r="F714" s="35">
        <v>29</v>
      </c>
      <c r="G714" s="37">
        <v>0</v>
      </c>
      <c r="H714" s="18">
        <v>1</v>
      </c>
      <c r="I714" s="37">
        <v>15.6</v>
      </c>
      <c r="J714" s="38">
        <v>14</v>
      </c>
      <c r="K714" s="15">
        <v>0</v>
      </c>
      <c r="L714" s="31">
        <v>1</v>
      </c>
      <c r="M714" s="37">
        <v>2</v>
      </c>
      <c r="N714" s="37">
        <v>0</v>
      </c>
      <c r="O714" s="37">
        <v>1</v>
      </c>
      <c r="P714">
        <v>44942</v>
      </c>
      <c r="Q714">
        <v>0.14000000000000001</v>
      </c>
      <c r="R714">
        <v>41.2</v>
      </c>
      <c r="S714">
        <v>0.31018147365352378</v>
      </c>
      <c r="T714">
        <v>16</v>
      </c>
      <c r="U714" s="22">
        <f t="shared" si="11"/>
        <v>690</v>
      </c>
      <c r="V714">
        <v>1</v>
      </c>
      <c r="W714" t="s">
        <v>758</v>
      </c>
      <c r="X714">
        <v>11040</v>
      </c>
      <c r="Y714" s="22">
        <v>690</v>
      </c>
      <c r="Z714">
        <v>7.5</v>
      </c>
    </row>
    <row r="715" spans="1:82" s="24" customFormat="1">
      <c r="A715" t="s">
        <v>759</v>
      </c>
      <c r="B715" t="s">
        <v>760</v>
      </c>
      <c r="C715" s="25" t="s">
        <v>761</v>
      </c>
      <c r="D715" s="15">
        <v>0.69866060919919026</v>
      </c>
      <c r="E715" s="27">
        <v>0</v>
      </c>
      <c r="F715" s="28">
        <v>15</v>
      </c>
      <c r="G715" s="28">
        <v>1</v>
      </c>
      <c r="H715" s="3">
        <v>0</v>
      </c>
      <c r="I715" s="28">
        <v>5.7</v>
      </c>
      <c r="J715" s="45">
        <v>12.4</v>
      </c>
      <c r="K715" s="26">
        <v>1</v>
      </c>
      <c r="L715" s="31">
        <v>1</v>
      </c>
      <c r="M715" s="28">
        <v>0</v>
      </c>
      <c r="N715" s="28">
        <v>0.5</v>
      </c>
      <c r="O715" s="28">
        <v>0</v>
      </c>
      <c r="P715" s="24">
        <v>61411</v>
      </c>
      <c r="Q715" s="24">
        <v>0.22900000000000001</v>
      </c>
      <c r="R715" s="24">
        <v>41.1</v>
      </c>
      <c r="S715" s="24">
        <v>4.8264076272710919E-2</v>
      </c>
      <c r="T715" s="24">
        <v>19</v>
      </c>
      <c r="U715" s="22">
        <f t="shared" ref="U715:U778" si="12">(X715/T715)</f>
        <v>4471.7894736842109</v>
      </c>
      <c r="V715" s="24">
        <v>0</v>
      </c>
      <c r="W715" t="s">
        <v>759</v>
      </c>
      <c r="X715">
        <v>84964</v>
      </c>
      <c r="Y715" s="22">
        <v>4471.7894736842109</v>
      </c>
      <c r="Z715" s="24">
        <v>5.0999999999999996</v>
      </c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</row>
    <row r="716" spans="1:82">
      <c r="A716" t="s">
        <v>762</v>
      </c>
      <c r="B716" t="s">
        <v>760</v>
      </c>
      <c r="C716" s="34" t="s">
        <v>761</v>
      </c>
      <c r="D716" s="15">
        <v>0.66065792114433763</v>
      </c>
      <c r="E716" s="18">
        <v>0</v>
      </c>
      <c r="F716" s="35">
        <v>15</v>
      </c>
      <c r="G716" s="37">
        <v>1</v>
      </c>
      <c r="H716" s="46">
        <v>0</v>
      </c>
      <c r="I716" s="37">
        <v>5.7</v>
      </c>
      <c r="J716" s="47">
        <v>8.8699999999999992</v>
      </c>
      <c r="K716" s="15">
        <v>1</v>
      </c>
      <c r="L716" s="31">
        <v>1</v>
      </c>
      <c r="M716" s="37">
        <v>0</v>
      </c>
      <c r="N716" s="37">
        <v>0.5</v>
      </c>
      <c r="O716" s="37">
        <v>0</v>
      </c>
      <c r="P716">
        <v>51770</v>
      </c>
      <c r="Q716">
        <v>0.20300000000000001</v>
      </c>
      <c r="R716">
        <v>48.6</v>
      </c>
      <c r="S716">
        <v>1.1600858881068829E-2</v>
      </c>
      <c r="T716">
        <v>66</v>
      </c>
      <c r="U716" s="22">
        <f t="shared" si="12"/>
        <v>830.43939393939399</v>
      </c>
      <c r="V716">
        <v>0</v>
      </c>
      <c r="W716" t="s">
        <v>762</v>
      </c>
      <c r="X716">
        <v>54809</v>
      </c>
      <c r="Y716" s="22">
        <v>830.43939393939399</v>
      </c>
      <c r="Z716">
        <v>5.0999999999999996</v>
      </c>
    </row>
    <row r="717" spans="1:82">
      <c r="A717" t="s">
        <v>763</v>
      </c>
      <c r="B717" t="s">
        <v>760</v>
      </c>
      <c r="C717" s="34" t="s">
        <v>761</v>
      </c>
      <c r="D717" s="15">
        <v>0.81294477432954482</v>
      </c>
      <c r="E717" s="18">
        <v>0</v>
      </c>
      <c r="F717" s="35">
        <v>15</v>
      </c>
      <c r="G717" s="37">
        <v>1</v>
      </c>
      <c r="H717" s="46">
        <v>0</v>
      </c>
      <c r="I717" s="37">
        <v>5.7</v>
      </c>
      <c r="J717" s="47">
        <v>13</v>
      </c>
      <c r="K717" s="15">
        <v>1</v>
      </c>
      <c r="L717" s="31">
        <v>1</v>
      </c>
      <c r="M717" s="37">
        <v>0</v>
      </c>
      <c r="N717" s="37">
        <v>0.5</v>
      </c>
      <c r="O717" s="37">
        <v>0</v>
      </c>
      <c r="P717">
        <v>80484</v>
      </c>
      <c r="Q717">
        <v>0.498</v>
      </c>
      <c r="R717">
        <v>42.3</v>
      </c>
      <c r="S717">
        <v>3.3389333596863982E-2</v>
      </c>
      <c r="T717">
        <v>43</v>
      </c>
      <c r="U717" s="22">
        <f t="shared" si="12"/>
        <v>5604.4883720930229</v>
      </c>
      <c r="V717">
        <v>0</v>
      </c>
      <c r="W717" t="s">
        <v>763</v>
      </c>
      <c r="X717">
        <v>240993</v>
      </c>
      <c r="Y717" s="22">
        <v>5604.4883720930229</v>
      </c>
      <c r="Z717">
        <v>4.9000000000000004</v>
      </c>
    </row>
    <row r="718" spans="1:82">
      <c r="A718" t="s">
        <v>764</v>
      </c>
      <c r="B718" t="s">
        <v>760</v>
      </c>
      <c r="C718" s="34" t="s">
        <v>761</v>
      </c>
      <c r="D718" s="15">
        <v>0.70786742820368431</v>
      </c>
      <c r="E718" s="18">
        <v>0</v>
      </c>
      <c r="F718" s="35">
        <v>15</v>
      </c>
      <c r="G718" s="37">
        <v>1</v>
      </c>
      <c r="H718" s="46">
        <v>0</v>
      </c>
      <c r="I718" s="37">
        <v>5.7</v>
      </c>
      <c r="J718" s="48">
        <v>13</v>
      </c>
      <c r="K718" s="15">
        <v>1</v>
      </c>
      <c r="L718" s="31">
        <v>1</v>
      </c>
      <c r="M718" s="37">
        <v>0</v>
      </c>
      <c r="N718" s="37">
        <v>0.5</v>
      </c>
      <c r="O718" s="37">
        <v>0</v>
      </c>
      <c r="P718">
        <v>52295</v>
      </c>
      <c r="Q718">
        <v>0.28100000000000003</v>
      </c>
      <c r="R718">
        <v>46.5</v>
      </c>
      <c r="S718">
        <v>5.4650373387644261E-3</v>
      </c>
      <c r="T718">
        <v>21</v>
      </c>
      <c r="U718" s="22">
        <f t="shared" si="12"/>
        <v>1183.9047619047619</v>
      </c>
      <c r="V718">
        <v>0</v>
      </c>
      <c r="W718" t="s">
        <v>764</v>
      </c>
      <c r="X718">
        <v>24862</v>
      </c>
      <c r="Y718" s="22">
        <v>1183.9047619047619</v>
      </c>
      <c r="Z718">
        <v>5.7</v>
      </c>
    </row>
    <row r="719" spans="1:82">
      <c r="A719" t="s">
        <v>765</v>
      </c>
      <c r="B719" t="s">
        <v>760</v>
      </c>
      <c r="C719" s="34" t="s">
        <v>761</v>
      </c>
      <c r="D719" s="15">
        <v>0.78178551080334835</v>
      </c>
      <c r="E719" s="18">
        <v>0</v>
      </c>
      <c r="F719" s="35">
        <v>15</v>
      </c>
      <c r="G719" s="37">
        <v>1</v>
      </c>
      <c r="H719" s="46">
        <v>0</v>
      </c>
      <c r="I719" s="37">
        <v>5.7</v>
      </c>
      <c r="J719" s="48">
        <v>13</v>
      </c>
      <c r="K719" s="15">
        <v>1</v>
      </c>
      <c r="L719" s="31">
        <v>1</v>
      </c>
      <c r="M719" s="37">
        <v>0</v>
      </c>
      <c r="N719" s="37">
        <v>0.5</v>
      </c>
      <c r="O719" s="37">
        <v>0</v>
      </c>
      <c r="P719">
        <v>57001</v>
      </c>
      <c r="Q719">
        <v>0.35499999999999998</v>
      </c>
      <c r="R719">
        <v>49.1</v>
      </c>
      <c r="S719">
        <v>1.0324324324324324E-2</v>
      </c>
      <c r="T719">
        <v>41</v>
      </c>
      <c r="U719" s="22">
        <f t="shared" si="12"/>
        <v>1113.0243902439024</v>
      </c>
      <c r="V719">
        <v>0</v>
      </c>
      <c r="W719" t="s">
        <v>765</v>
      </c>
      <c r="X719">
        <v>45634</v>
      </c>
      <c r="Y719" s="22">
        <v>1113.0243902439024</v>
      </c>
      <c r="Z719">
        <v>5.4</v>
      </c>
    </row>
    <row r="720" spans="1:82">
      <c r="A720" t="s">
        <v>766</v>
      </c>
      <c r="B720" t="s">
        <v>760</v>
      </c>
      <c r="C720" s="34" t="s">
        <v>761</v>
      </c>
      <c r="D720" s="15">
        <v>0.73357376651715356</v>
      </c>
      <c r="E720" s="18">
        <v>0</v>
      </c>
      <c r="F720" s="35">
        <v>15</v>
      </c>
      <c r="G720" s="37">
        <v>1</v>
      </c>
      <c r="H720" s="46">
        <v>0</v>
      </c>
      <c r="I720" s="37">
        <v>5.7</v>
      </c>
      <c r="J720" s="48">
        <v>13</v>
      </c>
      <c r="K720" s="15">
        <v>1</v>
      </c>
      <c r="L720" s="31">
        <v>1</v>
      </c>
      <c r="M720" s="37">
        <v>0</v>
      </c>
      <c r="N720" s="37">
        <v>0.5</v>
      </c>
      <c r="O720" s="37">
        <v>0</v>
      </c>
      <c r="P720">
        <v>60449</v>
      </c>
      <c r="Q720">
        <v>0.29699999999999999</v>
      </c>
      <c r="R720">
        <v>44.6</v>
      </c>
      <c r="S720">
        <v>8.0673816137993414E-3</v>
      </c>
      <c r="T720">
        <v>32</v>
      </c>
      <c r="U720" s="22">
        <f t="shared" si="12"/>
        <v>3093.375</v>
      </c>
      <c r="V720">
        <v>0</v>
      </c>
      <c r="W720" t="s">
        <v>766</v>
      </c>
      <c r="X720">
        <v>98988</v>
      </c>
      <c r="Y720" s="22">
        <v>3093.375</v>
      </c>
      <c r="Z720">
        <v>4.5999999999999996</v>
      </c>
    </row>
    <row r="721" spans="1:82">
      <c r="A721" t="s">
        <v>767</v>
      </c>
      <c r="B721" t="s">
        <v>760</v>
      </c>
      <c r="C721" s="34" t="s">
        <v>761</v>
      </c>
      <c r="D721" s="15">
        <v>0.79407009730653078</v>
      </c>
      <c r="E721" s="18">
        <v>0</v>
      </c>
      <c r="F721" s="35">
        <v>15</v>
      </c>
      <c r="G721" s="37">
        <v>1</v>
      </c>
      <c r="H721" s="46">
        <v>0</v>
      </c>
      <c r="I721" s="37">
        <v>5.7</v>
      </c>
      <c r="J721" s="48">
        <v>13</v>
      </c>
      <c r="K721" s="15">
        <v>1</v>
      </c>
      <c r="L721" s="31">
        <v>1</v>
      </c>
      <c r="M721" s="37">
        <v>0</v>
      </c>
      <c r="N721" s="37">
        <v>0.5</v>
      </c>
      <c r="O721" s="37">
        <v>0</v>
      </c>
      <c r="P721">
        <v>68786</v>
      </c>
      <c r="Q721">
        <v>0.36299999999999999</v>
      </c>
      <c r="R721">
        <v>48.8</v>
      </c>
      <c r="S721">
        <v>7.4771872002361217E-3</v>
      </c>
      <c r="T721">
        <v>18</v>
      </c>
      <c r="U721" s="22">
        <f t="shared" si="12"/>
        <v>1821.2777777777778</v>
      </c>
      <c r="V721">
        <v>0</v>
      </c>
      <c r="W721" t="s">
        <v>767</v>
      </c>
      <c r="X721">
        <v>32783</v>
      </c>
      <c r="Y721" s="22">
        <v>1821.2777777777778</v>
      </c>
      <c r="Z721">
        <v>5</v>
      </c>
    </row>
    <row r="722" spans="1:82">
      <c r="A722" t="s">
        <v>768</v>
      </c>
      <c r="B722" t="s">
        <v>760</v>
      </c>
      <c r="C722" s="34" t="s">
        <v>761</v>
      </c>
      <c r="D722" s="15">
        <v>0.82802304595307508</v>
      </c>
      <c r="E722" s="18">
        <v>0</v>
      </c>
      <c r="F722" s="35">
        <v>15</v>
      </c>
      <c r="G722" s="37">
        <v>1</v>
      </c>
      <c r="H722" s="46">
        <v>0</v>
      </c>
      <c r="I722" s="37">
        <v>5.7</v>
      </c>
      <c r="J722" s="48">
        <v>13</v>
      </c>
      <c r="K722" s="15">
        <v>1</v>
      </c>
      <c r="L722" s="31">
        <v>1</v>
      </c>
      <c r="M722" s="37">
        <v>0</v>
      </c>
      <c r="N722" s="37">
        <v>0.5</v>
      </c>
      <c r="O722" s="37">
        <v>0</v>
      </c>
      <c r="P722">
        <v>65638</v>
      </c>
      <c r="Q722">
        <v>0.376</v>
      </c>
      <c r="R722">
        <v>51</v>
      </c>
      <c r="S722">
        <v>7.1775085818037388E-3</v>
      </c>
      <c r="T722">
        <v>19</v>
      </c>
      <c r="U722" s="22">
        <f t="shared" si="12"/>
        <v>1516.421052631579</v>
      </c>
      <c r="V722">
        <v>0</v>
      </c>
      <c r="W722" t="s">
        <v>768</v>
      </c>
      <c r="X722">
        <v>28812</v>
      </c>
      <c r="Y722" s="22">
        <v>1516.421052631579</v>
      </c>
      <c r="Z722">
        <v>4.9000000000000004</v>
      </c>
    </row>
    <row r="723" spans="1:82">
      <c r="A723" t="s">
        <v>769</v>
      </c>
      <c r="B723" t="s">
        <v>760</v>
      </c>
      <c r="C723" s="34" t="s">
        <v>761</v>
      </c>
      <c r="D723" s="15">
        <v>0.71253951527924131</v>
      </c>
      <c r="E723" s="18">
        <v>0</v>
      </c>
      <c r="F723" s="35">
        <v>15</v>
      </c>
      <c r="G723" s="37">
        <v>1</v>
      </c>
      <c r="H723" s="46">
        <v>0</v>
      </c>
      <c r="I723" s="37">
        <v>5.7</v>
      </c>
      <c r="J723" s="48">
        <v>13</v>
      </c>
      <c r="K723" s="15">
        <v>1</v>
      </c>
      <c r="L723" s="31">
        <v>1</v>
      </c>
      <c r="M723" s="37">
        <v>0</v>
      </c>
      <c r="N723" s="37">
        <v>0.5</v>
      </c>
      <c r="O723" s="37">
        <v>0</v>
      </c>
      <c r="P723">
        <v>51872</v>
      </c>
      <c r="Q723">
        <v>0.21099999999999999</v>
      </c>
      <c r="R723">
        <v>48</v>
      </c>
      <c r="S723">
        <v>6.2355339067951777E-3</v>
      </c>
      <c r="T723">
        <v>37</v>
      </c>
      <c r="U723" s="22">
        <f t="shared" si="12"/>
        <v>1282.4324324324325</v>
      </c>
      <c r="V723">
        <v>0</v>
      </c>
      <c r="W723" t="s">
        <v>769</v>
      </c>
      <c r="X723">
        <v>47450</v>
      </c>
      <c r="Y723" s="22">
        <v>1282.4324324324325</v>
      </c>
      <c r="Z723">
        <v>6.1</v>
      </c>
    </row>
    <row r="724" spans="1:82">
      <c r="A724" t="s">
        <v>770</v>
      </c>
      <c r="B724" t="s">
        <v>760</v>
      </c>
      <c r="C724" s="34" t="s">
        <v>761</v>
      </c>
      <c r="D724" s="15">
        <v>0.6904504244523002</v>
      </c>
      <c r="E724" s="18">
        <v>0</v>
      </c>
      <c r="F724" s="35">
        <v>15</v>
      </c>
      <c r="G724" s="37">
        <v>1</v>
      </c>
      <c r="H724" s="46">
        <v>0</v>
      </c>
      <c r="I724" s="37">
        <v>5.7</v>
      </c>
      <c r="J724" s="48">
        <v>13</v>
      </c>
      <c r="K724" s="15">
        <v>1</v>
      </c>
      <c r="L724" s="31">
        <v>1</v>
      </c>
      <c r="M724" s="37">
        <v>0</v>
      </c>
      <c r="N724" s="37">
        <v>0.5</v>
      </c>
      <c r="O724" s="37">
        <v>0</v>
      </c>
      <c r="P724">
        <v>56261</v>
      </c>
      <c r="Q724">
        <v>0.3</v>
      </c>
      <c r="R724">
        <v>42.3</v>
      </c>
      <c r="S724">
        <v>1.0206026352972103E-2</v>
      </c>
      <c r="T724">
        <v>59</v>
      </c>
      <c r="U724" s="22">
        <f t="shared" si="12"/>
        <v>2114.3898305084745</v>
      </c>
      <c r="V724">
        <v>0</v>
      </c>
      <c r="W724" t="s">
        <v>770</v>
      </c>
      <c r="X724">
        <v>124749</v>
      </c>
      <c r="Y724" s="22">
        <v>2114.3898305084745</v>
      </c>
      <c r="Z724">
        <v>5</v>
      </c>
    </row>
    <row r="725" spans="1:82">
      <c r="A725" t="s">
        <v>771</v>
      </c>
      <c r="B725" t="s">
        <v>760</v>
      </c>
      <c r="C725" s="34" t="s">
        <v>761</v>
      </c>
      <c r="D725" s="15">
        <v>0.71537966077435056</v>
      </c>
      <c r="E725" s="18">
        <v>0</v>
      </c>
      <c r="F725" s="35">
        <v>15</v>
      </c>
      <c r="G725" s="37">
        <v>1</v>
      </c>
      <c r="H725" s="46">
        <v>0</v>
      </c>
      <c r="I725" s="37">
        <v>5.7</v>
      </c>
      <c r="J725" s="48">
        <v>13</v>
      </c>
      <c r="K725" s="15">
        <v>1</v>
      </c>
      <c r="L725" s="31">
        <v>1</v>
      </c>
      <c r="M725" s="37">
        <v>0</v>
      </c>
      <c r="N725" s="37">
        <v>0.5</v>
      </c>
      <c r="O725" s="37">
        <v>0</v>
      </c>
      <c r="P725">
        <v>49999</v>
      </c>
      <c r="Q725">
        <v>0.20300000000000001</v>
      </c>
      <c r="R725">
        <v>51.8</v>
      </c>
      <c r="S725">
        <v>6.6051770306456408E-3</v>
      </c>
      <c r="T725">
        <v>18</v>
      </c>
      <c r="U725" s="22">
        <f t="shared" si="12"/>
        <v>776.27777777777783</v>
      </c>
      <c r="V725">
        <v>0</v>
      </c>
      <c r="W725" t="s">
        <v>771</v>
      </c>
      <c r="X725">
        <v>13973</v>
      </c>
      <c r="Y725" s="22">
        <v>776.27777777777783</v>
      </c>
      <c r="Z725">
        <v>5.0999999999999996</v>
      </c>
    </row>
    <row r="726" spans="1:82">
      <c r="A726" t="s">
        <v>772</v>
      </c>
      <c r="B726" t="s">
        <v>760</v>
      </c>
      <c r="C726" s="34" t="s">
        <v>761</v>
      </c>
      <c r="D726" s="15">
        <v>0.83608815426997241</v>
      </c>
      <c r="E726" s="18">
        <v>0</v>
      </c>
      <c r="F726" s="35">
        <v>15</v>
      </c>
      <c r="G726" s="37">
        <v>1</v>
      </c>
      <c r="H726" s="46">
        <v>0</v>
      </c>
      <c r="I726" s="37">
        <v>5.7</v>
      </c>
      <c r="J726" s="48">
        <v>13</v>
      </c>
      <c r="K726" s="15">
        <v>1</v>
      </c>
      <c r="L726" s="31">
        <v>1</v>
      </c>
      <c r="M726" s="37">
        <v>0</v>
      </c>
      <c r="N726" s="37">
        <v>0.5</v>
      </c>
      <c r="O726" s="37">
        <v>0</v>
      </c>
      <c r="P726">
        <v>75624</v>
      </c>
      <c r="Q726">
        <v>0.38200000000000001</v>
      </c>
      <c r="R726">
        <v>46.7</v>
      </c>
      <c r="S726">
        <v>9.6939331227535123E-3</v>
      </c>
      <c r="T726">
        <v>10</v>
      </c>
      <c r="U726" s="22">
        <f t="shared" si="12"/>
        <v>2904</v>
      </c>
      <c r="V726">
        <v>0</v>
      </c>
      <c r="W726" t="s">
        <v>772</v>
      </c>
      <c r="X726">
        <v>29040</v>
      </c>
      <c r="Y726" s="22">
        <v>2904</v>
      </c>
      <c r="Z726">
        <v>4.4000000000000004</v>
      </c>
    </row>
    <row r="727" spans="1:82">
      <c r="A727" t="s">
        <v>773</v>
      </c>
      <c r="B727" t="s">
        <v>760</v>
      </c>
      <c r="C727" s="34" t="s">
        <v>761</v>
      </c>
      <c r="D727" s="15">
        <v>0.67954750469317604</v>
      </c>
      <c r="E727" s="18">
        <v>0</v>
      </c>
      <c r="F727" s="35">
        <v>15</v>
      </c>
      <c r="G727" s="37">
        <v>1</v>
      </c>
      <c r="H727" s="46">
        <v>0</v>
      </c>
      <c r="I727" s="37">
        <v>5.7</v>
      </c>
      <c r="J727" s="48">
        <v>13</v>
      </c>
      <c r="K727" s="15">
        <v>1</v>
      </c>
      <c r="L727" s="31">
        <v>1</v>
      </c>
      <c r="M727" s="37">
        <v>0</v>
      </c>
      <c r="N727" s="37">
        <v>0.5</v>
      </c>
      <c r="O727" s="37">
        <v>0</v>
      </c>
      <c r="P727">
        <v>51040</v>
      </c>
      <c r="Q727">
        <v>0.19900000000000001</v>
      </c>
      <c r="R727">
        <v>46.7</v>
      </c>
      <c r="S727">
        <v>6.3812921125644077E-3</v>
      </c>
      <c r="T727">
        <v>33</v>
      </c>
      <c r="U727" s="22">
        <f t="shared" si="12"/>
        <v>1242.939393939394</v>
      </c>
      <c r="V727">
        <v>0</v>
      </c>
      <c r="W727" t="s">
        <v>773</v>
      </c>
      <c r="X727">
        <v>41017</v>
      </c>
      <c r="Y727" s="22">
        <v>1242.939393939394</v>
      </c>
      <c r="Z727">
        <v>6.2</v>
      </c>
    </row>
    <row r="728" spans="1:82">
      <c r="A728" t="s">
        <v>774</v>
      </c>
      <c r="B728" t="s">
        <v>760</v>
      </c>
      <c r="C728" s="34" t="s">
        <v>761</v>
      </c>
      <c r="D728" s="15">
        <v>0.7559234414425503</v>
      </c>
      <c r="E728" s="18">
        <v>0</v>
      </c>
      <c r="F728" s="35">
        <v>15</v>
      </c>
      <c r="G728" s="37">
        <v>1</v>
      </c>
      <c r="H728" s="46">
        <v>0</v>
      </c>
      <c r="I728" s="37">
        <v>5.7</v>
      </c>
      <c r="J728" s="48">
        <v>13</v>
      </c>
      <c r="K728" s="15">
        <v>1</v>
      </c>
      <c r="L728" s="31">
        <v>1</v>
      </c>
      <c r="M728" s="37">
        <v>0</v>
      </c>
      <c r="N728" s="37">
        <v>0.5</v>
      </c>
      <c r="O728" s="37">
        <v>0</v>
      </c>
      <c r="P728">
        <v>58262</v>
      </c>
      <c r="Q728">
        <v>0.32900000000000001</v>
      </c>
      <c r="R728">
        <v>47</v>
      </c>
      <c r="S728">
        <v>5.6740807989105763E-3</v>
      </c>
      <c r="T728">
        <v>28</v>
      </c>
      <c r="U728" s="22">
        <f t="shared" si="12"/>
        <v>1160.6428571428571</v>
      </c>
      <c r="V728">
        <v>0</v>
      </c>
      <c r="W728" t="s">
        <v>774</v>
      </c>
      <c r="X728">
        <v>32498</v>
      </c>
      <c r="Y728" s="22">
        <v>1160.6428571428571</v>
      </c>
      <c r="Z728">
        <v>4.8</v>
      </c>
    </row>
    <row r="729" spans="1:82">
      <c r="A729" t="s">
        <v>775</v>
      </c>
      <c r="B729" t="s">
        <v>760</v>
      </c>
      <c r="C729" s="34" t="s">
        <v>761</v>
      </c>
      <c r="D729" s="15">
        <v>0.69015633592583858</v>
      </c>
      <c r="E729" s="18">
        <v>0</v>
      </c>
      <c r="F729" s="35">
        <v>15</v>
      </c>
      <c r="G729" s="37">
        <v>1</v>
      </c>
      <c r="H729" s="46">
        <v>0</v>
      </c>
      <c r="I729" s="37">
        <v>5.7</v>
      </c>
      <c r="J729" s="48">
        <v>13</v>
      </c>
      <c r="K729" s="15">
        <v>1</v>
      </c>
      <c r="L729" s="31">
        <v>1</v>
      </c>
      <c r="M729" s="37">
        <v>0</v>
      </c>
      <c r="N729" s="37">
        <v>0.5</v>
      </c>
      <c r="O729" s="37">
        <v>0</v>
      </c>
      <c r="P729">
        <v>42755</v>
      </c>
      <c r="Q729">
        <v>0.24</v>
      </c>
      <c r="R729">
        <v>48.6</v>
      </c>
      <c r="S729">
        <v>6.2083829253385663E-3</v>
      </c>
      <c r="T729">
        <v>43</v>
      </c>
      <c r="U729" s="22">
        <f t="shared" si="12"/>
        <v>592.04651162790697</v>
      </c>
      <c r="V729">
        <v>0</v>
      </c>
      <c r="W729" t="s">
        <v>775</v>
      </c>
      <c r="X729">
        <v>25458</v>
      </c>
      <c r="Y729" s="22">
        <v>592.04651162790697</v>
      </c>
      <c r="Z729">
        <v>5.8</v>
      </c>
    </row>
    <row r="730" spans="1:82">
      <c r="A730" t="s">
        <v>776</v>
      </c>
      <c r="B730" t="s">
        <v>760</v>
      </c>
      <c r="C730" s="34" t="s">
        <v>761</v>
      </c>
      <c r="D730" s="15">
        <v>0.77383961261367662</v>
      </c>
      <c r="E730" s="18">
        <v>0</v>
      </c>
      <c r="F730" s="35">
        <v>15</v>
      </c>
      <c r="G730" s="37">
        <v>1</v>
      </c>
      <c r="H730" s="46">
        <v>0</v>
      </c>
      <c r="I730" s="37">
        <v>5.7</v>
      </c>
      <c r="J730" s="48">
        <v>13</v>
      </c>
      <c r="K730" s="15">
        <v>1</v>
      </c>
      <c r="L730" s="31">
        <v>1</v>
      </c>
      <c r="M730" s="37">
        <v>0</v>
      </c>
      <c r="N730" s="37">
        <v>0.5</v>
      </c>
      <c r="O730" s="37">
        <v>0</v>
      </c>
      <c r="P730">
        <v>73794</v>
      </c>
      <c r="Q730">
        <v>0.32800000000000001</v>
      </c>
      <c r="R730">
        <v>45.4</v>
      </c>
      <c r="S730">
        <v>1.1189318558721543E-2</v>
      </c>
      <c r="T730">
        <v>31</v>
      </c>
      <c r="U730" s="22">
        <f t="shared" si="12"/>
        <v>5462.5806451612907</v>
      </c>
      <c r="V730">
        <v>0</v>
      </c>
      <c r="W730" t="s">
        <v>776</v>
      </c>
      <c r="X730">
        <v>169340</v>
      </c>
      <c r="Y730" s="22">
        <v>5462.5806451612907</v>
      </c>
      <c r="Z730">
        <v>5</v>
      </c>
    </row>
    <row r="731" spans="1:82" s="24" customFormat="1">
      <c r="A731" t="s">
        <v>777</v>
      </c>
      <c r="B731" t="s">
        <v>778</v>
      </c>
      <c r="C731" s="25" t="s">
        <v>779</v>
      </c>
      <c r="D731" s="15">
        <v>0.52592643449305709</v>
      </c>
      <c r="E731" s="27">
        <v>1</v>
      </c>
      <c r="F731" s="28">
        <v>21</v>
      </c>
      <c r="G731" s="28">
        <v>1</v>
      </c>
      <c r="H731" s="26">
        <v>1</v>
      </c>
      <c r="I731" s="28">
        <v>16.399999999999999</v>
      </c>
      <c r="J731" s="30">
        <v>13</v>
      </c>
      <c r="K731" s="26">
        <v>0</v>
      </c>
      <c r="L731" s="49">
        <v>1</v>
      </c>
      <c r="M731" s="28">
        <v>0</v>
      </c>
      <c r="N731" s="28">
        <v>0.5</v>
      </c>
      <c r="O731" s="37">
        <v>0</v>
      </c>
      <c r="P731" s="24">
        <v>49236</v>
      </c>
      <c r="Q731" s="24">
        <v>0.20200000000000001</v>
      </c>
      <c r="R731" s="24">
        <v>41.4</v>
      </c>
      <c r="S731" s="24">
        <v>8.2569347362225001E-2</v>
      </c>
      <c r="T731" s="24">
        <v>6</v>
      </c>
      <c r="U731" s="22">
        <f t="shared" si="12"/>
        <v>9710.1666666666661</v>
      </c>
      <c r="V731" s="24">
        <v>0</v>
      </c>
      <c r="W731" t="s">
        <v>777</v>
      </c>
      <c r="X731">
        <v>58261</v>
      </c>
      <c r="Y731" s="22">
        <v>9710.1666666666661</v>
      </c>
      <c r="Z731" s="24">
        <v>7.5</v>
      </c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</row>
    <row r="732" spans="1:82">
      <c r="A732" t="s">
        <v>780</v>
      </c>
      <c r="B732" t="s">
        <v>778</v>
      </c>
      <c r="C732" s="34" t="s">
        <v>779</v>
      </c>
      <c r="D732" s="15">
        <v>0.68755343458052887</v>
      </c>
      <c r="E732" s="18">
        <v>1</v>
      </c>
      <c r="F732" s="35">
        <v>21</v>
      </c>
      <c r="G732" s="37">
        <v>1</v>
      </c>
      <c r="H732" s="15">
        <v>1</v>
      </c>
      <c r="I732" s="37">
        <v>16.399999999999999</v>
      </c>
      <c r="J732" s="38">
        <v>13</v>
      </c>
      <c r="K732" s="15">
        <v>0</v>
      </c>
      <c r="L732" s="49">
        <v>1</v>
      </c>
      <c r="M732" s="37">
        <v>0</v>
      </c>
      <c r="N732" s="37">
        <v>0.5</v>
      </c>
      <c r="O732" s="37">
        <v>0</v>
      </c>
      <c r="P732">
        <v>107281</v>
      </c>
      <c r="Q732">
        <v>0.42899999999999999</v>
      </c>
      <c r="R732">
        <v>38.5</v>
      </c>
      <c r="S732">
        <v>0.18602878513684654</v>
      </c>
      <c r="T732">
        <v>31</v>
      </c>
      <c r="U732" s="22">
        <f t="shared" si="12"/>
        <v>14526.354838709678</v>
      </c>
      <c r="V732">
        <v>0</v>
      </c>
      <c r="W732" t="s">
        <v>780</v>
      </c>
      <c r="X732">
        <v>450317</v>
      </c>
      <c r="Y732" s="22">
        <v>14526.354838709678</v>
      </c>
      <c r="Z732">
        <v>5.6</v>
      </c>
    </row>
    <row r="733" spans="1:82">
      <c r="A733" t="s">
        <v>781</v>
      </c>
      <c r="B733" t="s">
        <v>778</v>
      </c>
      <c r="C733" s="34" t="s">
        <v>779</v>
      </c>
      <c r="D733" s="15">
        <v>0.63984530168638432</v>
      </c>
      <c r="E733" s="18">
        <v>1</v>
      </c>
      <c r="F733" s="35">
        <v>21</v>
      </c>
      <c r="G733" s="37">
        <v>1</v>
      </c>
      <c r="H733" s="15">
        <v>1</v>
      </c>
      <c r="I733" s="37">
        <v>16.399999999999999</v>
      </c>
      <c r="J733" s="38">
        <v>13</v>
      </c>
      <c r="K733" s="15">
        <v>0</v>
      </c>
      <c r="L733" s="49">
        <v>1</v>
      </c>
      <c r="M733" s="37">
        <v>0</v>
      </c>
      <c r="N733" s="37">
        <v>0.5</v>
      </c>
      <c r="O733" s="37">
        <v>0</v>
      </c>
      <c r="P733">
        <v>80159</v>
      </c>
      <c r="Q733">
        <v>0.40400000000000003</v>
      </c>
      <c r="R733">
        <v>39.6</v>
      </c>
      <c r="S733">
        <v>0.30718776550552251</v>
      </c>
      <c r="T733">
        <v>42</v>
      </c>
      <c r="U733" s="22">
        <f t="shared" si="12"/>
        <v>15440.190476190477</v>
      </c>
      <c r="V733">
        <v>0</v>
      </c>
      <c r="W733" t="s">
        <v>781</v>
      </c>
      <c r="X733">
        <v>648488</v>
      </c>
      <c r="Y733" s="22">
        <v>15440.190476190477</v>
      </c>
      <c r="Z733">
        <v>6.6</v>
      </c>
    </row>
    <row r="734" spans="1:82">
      <c r="A734" t="s">
        <v>782</v>
      </c>
      <c r="B734" t="s">
        <v>778</v>
      </c>
      <c r="C734" s="34" t="s">
        <v>779</v>
      </c>
      <c r="D734" s="15">
        <v>0.68964403566664323</v>
      </c>
      <c r="E734" s="18">
        <v>1</v>
      </c>
      <c r="F734" s="35">
        <v>21</v>
      </c>
      <c r="G734" s="37">
        <v>1</v>
      </c>
      <c r="H734" s="15">
        <v>1</v>
      </c>
      <c r="I734" s="37">
        <v>16.399999999999999</v>
      </c>
      <c r="J734" s="38">
        <v>13</v>
      </c>
      <c r="K734" s="15">
        <v>0</v>
      </c>
      <c r="L734" s="49">
        <v>1</v>
      </c>
      <c r="M734" s="37">
        <v>0</v>
      </c>
      <c r="N734" s="37">
        <v>0.5</v>
      </c>
      <c r="O734" s="37">
        <v>0</v>
      </c>
      <c r="P734">
        <v>117459</v>
      </c>
      <c r="Q734">
        <v>0.35699999999999998</v>
      </c>
      <c r="R734">
        <v>40.6</v>
      </c>
      <c r="S734">
        <v>0.13467520585544374</v>
      </c>
      <c r="T734">
        <v>5</v>
      </c>
      <c r="U734" s="22">
        <f t="shared" si="12"/>
        <v>14243</v>
      </c>
      <c r="V734">
        <v>0</v>
      </c>
      <c r="W734" t="s">
        <v>782</v>
      </c>
      <c r="X734">
        <v>71215</v>
      </c>
      <c r="Y734" s="22">
        <v>14243</v>
      </c>
      <c r="Z734">
        <v>5</v>
      </c>
    </row>
    <row r="735" spans="1:82">
      <c r="A735" t="s">
        <v>783</v>
      </c>
      <c r="B735" t="s">
        <v>778</v>
      </c>
      <c r="C735" s="34" t="s">
        <v>779</v>
      </c>
      <c r="D735" s="15">
        <v>0.61862050056793705</v>
      </c>
      <c r="E735" s="18">
        <v>1</v>
      </c>
      <c r="F735" s="35">
        <v>21</v>
      </c>
      <c r="G735" s="37">
        <v>1</v>
      </c>
      <c r="H735" s="15">
        <v>1</v>
      </c>
      <c r="I735" s="37">
        <v>16.399999999999999</v>
      </c>
      <c r="J735" s="38">
        <v>13</v>
      </c>
      <c r="K735" s="15">
        <v>0</v>
      </c>
      <c r="L735" s="49">
        <v>1</v>
      </c>
      <c r="M735" s="37">
        <v>0</v>
      </c>
      <c r="N735" s="37">
        <v>0.5</v>
      </c>
      <c r="O735" s="37">
        <v>0</v>
      </c>
      <c r="P735">
        <v>61945</v>
      </c>
      <c r="Q735">
        <v>0.19</v>
      </c>
      <c r="R735">
        <v>40</v>
      </c>
      <c r="S735">
        <v>0.13945240886003665</v>
      </c>
      <c r="T735">
        <v>3</v>
      </c>
      <c r="U735" s="22">
        <f t="shared" si="12"/>
        <v>8510.3333333333339</v>
      </c>
      <c r="V735">
        <v>0</v>
      </c>
      <c r="W735" t="s">
        <v>783</v>
      </c>
      <c r="X735">
        <v>25531</v>
      </c>
      <c r="Y735" s="22">
        <v>8510.3333333333339</v>
      </c>
      <c r="Z735">
        <v>5.4</v>
      </c>
    </row>
    <row r="736" spans="1:82">
      <c r="A736" t="s">
        <v>784</v>
      </c>
      <c r="B736" t="s">
        <v>778</v>
      </c>
      <c r="C736" s="34" t="s">
        <v>779</v>
      </c>
      <c r="D736" s="15">
        <v>0.75955241621052794</v>
      </c>
      <c r="E736" s="18">
        <v>1</v>
      </c>
      <c r="F736" s="35">
        <v>21</v>
      </c>
      <c r="G736" s="37">
        <v>1</v>
      </c>
      <c r="H736" s="15">
        <v>1</v>
      </c>
      <c r="I736" s="37">
        <v>16.399999999999999</v>
      </c>
      <c r="J736" s="38">
        <v>13</v>
      </c>
      <c r="K736" s="15">
        <v>0</v>
      </c>
      <c r="L736" s="49">
        <v>1</v>
      </c>
      <c r="M736" s="37">
        <v>0</v>
      </c>
      <c r="N736" s="37">
        <v>0.5</v>
      </c>
      <c r="O736" s="37">
        <v>0</v>
      </c>
      <c r="P736">
        <v>102006</v>
      </c>
      <c r="Q736">
        <v>0.38</v>
      </c>
      <c r="R736">
        <v>42.1</v>
      </c>
      <c r="S736">
        <v>3.9532046055180632E-2</v>
      </c>
      <c r="T736">
        <v>13</v>
      </c>
      <c r="U736" s="22">
        <f t="shared" si="12"/>
        <v>10160.538461538461</v>
      </c>
      <c r="V736">
        <v>0</v>
      </c>
      <c r="W736" t="s">
        <v>784</v>
      </c>
      <c r="X736">
        <v>132087</v>
      </c>
      <c r="Y736" s="22">
        <v>10160.538461538461</v>
      </c>
      <c r="Z736">
        <v>4.9000000000000004</v>
      </c>
    </row>
    <row r="737" spans="1:26">
      <c r="A737" t="s">
        <v>785</v>
      </c>
      <c r="B737" t="s">
        <v>778</v>
      </c>
      <c r="C737" s="34" t="s">
        <v>779</v>
      </c>
      <c r="D737" s="15">
        <v>0.59514225883710137</v>
      </c>
      <c r="E737" s="18">
        <v>1</v>
      </c>
      <c r="F737" s="35">
        <v>21</v>
      </c>
      <c r="G737" s="37">
        <v>1</v>
      </c>
      <c r="H737" s="15">
        <v>1</v>
      </c>
      <c r="I737" s="37">
        <v>16.399999999999999</v>
      </c>
      <c r="J737" s="38">
        <v>13</v>
      </c>
      <c r="K737" s="15">
        <v>0</v>
      </c>
      <c r="L737" s="49">
        <v>1</v>
      </c>
      <c r="M737" s="37">
        <v>0</v>
      </c>
      <c r="N737" s="37">
        <v>0.5</v>
      </c>
      <c r="O737" s="37">
        <v>0</v>
      </c>
      <c r="P737">
        <v>76727</v>
      </c>
      <c r="Q737">
        <v>0.25700000000000001</v>
      </c>
      <c r="R737">
        <v>40.799999999999997</v>
      </c>
      <c r="S737">
        <v>7.5024327266771357E-2</v>
      </c>
      <c r="T737">
        <v>6</v>
      </c>
      <c r="U737" s="22">
        <f t="shared" si="12"/>
        <v>13291.5</v>
      </c>
      <c r="V737">
        <v>0</v>
      </c>
      <c r="W737" t="s">
        <v>785</v>
      </c>
      <c r="X737">
        <v>79749</v>
      </c>
      <c r="Y737" s="22">
        <v>13291.5</v>
      </c>
      <c r="Z737">
        <v>5.7</v>
      </c>
    </row>
    <row r="738" spans="1:26">
      <c r="A738" t="s">
        <v>786</v>
      </c>
      <c r="B738" t="s">
        <v>778</v>
      </c>
      <c r="C738" s="34" t="s">
        <v>779</v>
      </c>
      <c r="D738" s="15">
        <v>0.71946043281134442</v>
      </c>
      <c r="E738" s="18">
        <v>1</v>
      </c>
      <c r="F738" s="35">
        <v>21</v>
      </c>
      <c r="G738" s="37">
        <v>1</v>
      </c>
      <c r="H738" s="15">
        <v>1</v>
      </c>
      <c r="I738" s="37">
        <v>16.399999999999999</v>
      </c>
      <c r="J738" s="38">
        <v>13</v>
      </c>
      <c r="K738" s="15">
        <v>0</v>
      </c>
      <c r="L738" s="49">
        <v>1</v>
      </c>
      <c r="M738" s="37">
        <v>0</v>
      </c>
      <c r="N738" s="37">
        <v>0.5</v>
      </c>
      <c r="O738" s="37">
        <v>0</v>
      </c>
      <c r="P738">
        <v>103918</v>
      </c>
      <c r="Q738">
        <v>0.311</v>
      </c>
      <c r="R738">
        <v>38.5</v>
      </c>
      <c r="S738">
        <v>0.50999244269040223</v>
      </c>
      <c r="T738">
        <v>9</v>
      </c>
      <c r="U738" s="22">
        <f t="shared" si="12"/>
        <v>13821.777777777777</v>
      </c>
      <c r="V738">
        <v>0</v>
      </c>
      <c r="W738" t="s">
        <v>786</v>
      </c>
      <c r="X738">
        <v>124396</v>
      </c>
      <c r="Y738" s="22">
        <v>13821.777777777777</v>
      </c>
      <c r="Z738">
        <v>6.4</v>
      </c>
    </row>
    <row r="739" spans="1:26">
      <c r="A739" t="s">
        <v>787</v>
      </c>
      <c r="B739" t="s">
        <v>778</v>
      </c>
      <c r="C739" s="34" t="s">
        <v>779</v>
      </c>
      <c r="D739" s="15">
        <v>0.63353027479281498</v>
      </c>
      <c r="E739" s="18">
        <v>1</v>
      </c>
      <c r="F739" s="35">
        <v>21</v>
      </c>
      <c r="G739" s="37">
        <v>1</v>
      </c>
      <c r="H739" s="15">
        <v>1</v>
      </c>
      <c r="I739" s="37">
        <v>16.399999999999999</v>
      </c>
      <c r="J739" s="38">
        <v>13</v>
      </c>
      <c r="K739" s="15">
        <v>0</v>
      </c>
      <c r="L739" s="49">
        <v>1</v>
      </c>
      <c r="M739" s="37">
        <v>0</v>
      </c>
      <c r="N739" s="37">
        <v>0.5</v>
      </c>
      <c r="O739" s="37">
        <v>0</v>
      </c>
      <c r="P739">
        <v>54731</v>
      </c>
      <c r="Q739">
        <v>0.19900000000000001</v>
      </c>
      <c r="R739">
        <v>44.7</v>
      </c>
      <c r="S739">
        <v>0.2896581406787998</v>
      </c>
      <c r="T739">
        <v>3</v>
      </c>
      <c r="U739" s="22">
        <f t="shared" si="12"/>
        <v>8406.3333333333339</v>
      </c>
      <c r="V739">
        <v>0</v>
      </c>
      <c r="W739" t="s">
        <v>787</v>
      </c>
      <c r="X739">
        <v>25219</v>
      </c>
      <c r="Y739" s="22">
        <v>8406.3333333333339</v>
      </c>
      <c r="Z739">
        <v>6.3</v>
      </c>
    </row>
    <row r="740" spans="1:26">
      <c r="A740" t="s">
        <v>788</v>
      </c>
      <c r="B740" t="s">
        <v>778</v>
      </c>
      <c r="C740" s="34" t="s">
        <v>779</v>
      </c>
      <c r="D740" s="15">
        <v>0.72969126615453228</v>
      </c>
      <c r="E740" s="18">
        <v>1</v>
      </c>
      <c r="F740" s="35">
        <v>21</v>
      </c>
      <c r="G740" s="37">
        <v>1</v>
      </c>
      <c r="H740" s="15">
        <v>1</v>
      </c>
      <c r="I740" s="37">
        <v>16.399999999999999</v>
      </c>
      <c r="J740" s="38">
        <v>13</v>
      </c>
      <c r="K740" s="15">
        <v>0</v>
      </c>
      <c r="L740" s="49">
        <v>1</v>
      </c>
      <c r="M740" s="37">
        <v>0</v>
      </c>
      <c r="N740" s="37">
        <v>0.5</v>
      </c>
      <c r="O740" s="37">
        <v>0</v>
      </c>
      <c r="P740">
        <v>104253</v>
      </c>
      <c r="Q740">
        <v>0.42299999999999999</v>
      </c>
      <c r="R740">
        <v>39.1</v>
      </c>
      <c r="S740">
        <v>0.11002511319267501</v>
      </c>
      <c r="T740">
        <v>14</v>
      </c>
      <c r="U740" s="22">
        <f t="shared" si="12"/>
        <v>14254.071428571429</v>
      </c>
      <c r="V740">
        <v>0</v>
      </c>
      <c r="W740" t="s">
        <v>788</v>
      </c>
      <c r="X740">
        <v>199557</v>
      </c>
      <c r="Y740" s="22">
        <v>14254.071428571429</v>
      </c>
      <c r="Z740">
        <v>5.6</v>
      </c>
    </row>
    <row r="741" spans="1:26">
      <c r="A741" t="s">
        <v>789</v>
      </c>
      <c r="B741" t="s">
        <v>778</v>
      </c>
      <c r="C741" s="34" t="s">
        <v>779</v>
      </c>
      <c r="D741" s="15">
        <v>0.65910914080641758</v>
      </c>
      <c r="E741" s="18">
        <v>1</v>
      </c>
      <c r="F741" s="35">
        <v>21</v>
      </c>
      <c r="G741" s="37">
        <v>1</v>
      </c>
      <c r="H741" s="15">
        <v>1</v>
      </c>
      <c r="I741" s="37">
        <v>16.399999999999999</v>
      </c>
      <c r="J741" s="38">
        <v>13</v>
      </c>
      <c r="K741" s="15">
        <v>0</v>
      </c>
      <c r="L741" s="49">
        <v>1</v>
      </c>
      <c r="M741" s="37">
        <v>0</v>
      </c>
      <c r="N741" s="37">
        <v>0.5</v>
      </c>
      <c r="O741" s="37">
        <v>0</v>
      </c>
      <c r="P741">
        <v>55107</v>
      </c>
      <c r="Q741">
        <v>0.247</v>
      </c>
      <c r="R741">
        <v>47.2</v>
      </c>
      <c r="S741">
        <v>1.0905807168657961E-2</v>
      </c>
      <c r="T741">
        <v>3</v>
      </c>
      <c r="U741" s="22">
        <f t="shared" si="12"/>
        <v>7895</v>
      </c>
      <c r="V741">
        <v>0</v>
      </c>
      <c r="W741" t="s">
        <v>789</v>
      </c>
      <c r="X741">
        <v>23685</v>
      </c>
      <c r="Y741" s="22">
        <v>7895</v>
      </c>
      <c r="Z741">
        <v>6.4</v>
      </c>
    </row>
    <row r="742" spans="1:26">
      <c r="A742" t="s">
        <v>790</v>
      </c>
      <c r="B742" t="s">
        <v>778</v>
      </c>
      <c r="C742" s="34" t="s">
        <v>779</v>
      </c>
      <c r="D742" s="15">
        <v>0.7452674565973969</v>
      </c>
      <c r="E742" s="18">
        <v>1</v>
      </c>
      <c r="F742" s="35">
        <v>21</v>
      </c>
      <c r="G742" s="37">
        <v>1</v>
      </c>
      <c r="H742" s="15">
        <v>1</v>
      </c>
      <c r="I742" s="37">
        <v>16.399999999999999</v>
      </c>
      <c r="J742" s="38">
        <v>13</v>
      </c>
      <c r="K742" s="15">
        <v>0</v>
      </c>
      <c r="L742" s="49">
        <v>1</v>
      </c>
      <c r="M742" s="37">
        <v>0</v>
      </c>
      <c r="N742" s="37">
        <v>0.5</v>
      </c>
      <c r="O742" s="37">
        <v>0</v>
      </c>
      <c r="P742">
        <v>95951</v>
      </c>
      <c r="Q742">
        <v>0.377</v>
      </c>
      <c r="R742">
        <v>40.5</v>
      </c>
      <c r="S742">
        <v>0.15051318272827158</v>
      </c>
      <c r="T742">
        <v>18</v>
      </c>
      <c r="U742" s="22">
        <f t="shared" si="12"/>
        <v>11046.444444444445</v>
      </c>
      <c r="V742">
        <v>0</v>
      </c>
      <c r="W742" t="s">
        <v>790</v>
      </c>
      <c r="X742">
        <v>198836</v>
      </c>
      <c r="Y742" s="22">
        <v>11046.444444444445</v>
      </c>
      <c r="Z742">
        <v>5.5</v>
      </c>
    </row>
    <row r="743" spans="1:26">
      <c r="A743" t="s">
        <v>791</v>
      </c>
      <c r="B743" t="s">
        <v>778</v>
      </c>
      <c r="C743" s="34" t="s">
        <v>779</v>
      </c>
      <c r="D743" s="15">
        <v>0.74173629062973556</v>
      </c>
      <c r="E743" s="18">
        <v>1</v>
      </c>
      <c r="F743" s="35">
        <v>21</v>
      </c>
      <c r="G743" s="37">
        <v>1</v>
      </c>
      <c r="H743" s="15">
        <v>1</v>
      </c>
      <c r="I743" s="37">
        <v>16.399999999999999</v>
      </c>
      <c r="J743" s="38">
        <v>13</v>
      </c>
      <c r="K743" s="15">
        <v>0</v>
      </c>
      <c r="L743" s="49">
        <v>1</v>
      </c>
      <c r="M743" s="37">
        <v>0</v>
      </c>
      <c r="N743" s="37">
        <v>0.5</v>
      </c>
      <c r="O743" s="37">
        <v>0</v>
      </c>
      <c r="P743">
        <v>131412</v>
      </c>
      <c r="Q743">
        <v>0.63600000000000001</v>
      </c>
      <c r="R743">
        <v>39</v>
      </c>
      <c r="S743">
        <v>0.20392684788422591</v>
      </c>
      <c r="T743">
        <v>17</v>
      </c>
      <c r="U743" s="22">
        <f t="shared" si="12"/>
        <v>14517.764705882353</v>
      </c>
      <c r="V743">
        <v>0</v>
      </c>
      <c r="W743" t="s">
        <v>791</v>
      </c>
      <c r="X743">
        <v>246802</v>
      </c>
      <c r="Y743" s="22">
        <v>14517.764705882353</v>
      </c>
      <c r="Z743">
        <v>4.9000000000000004</v>
      </c>
    </row>
    <row r="744" spans="1:26">
      <c r="A744" t="s">
        <v>792</v>
      </c>
      <c r="B744" t="s">
        <v>778</v>
      </c>
      <c r="C744" s="34" t="s">
        <v>779</v>
      </c>
      <c r="D744" s="15">
        <v>0.65724898008889976</v>
      </c>
      <c r="E744" s="18">
        <v>1</v>
      </c>
      <c r="F744" s="35">
        <v>21</v>
      </c>
      <c r="G744" s="37">
        <v>1</v>
      </c>
      <c r="H744" s="15">
        <v>1</v>
      </c>
      <c r="I744" s="37">
        <v>16.399999999999999</v>
      </c>
      <c r="J744" s="38">
        <v>13</v>
      </c>
      <c r="K744" s="15">
        <v>0</v>
      </c>
      <c r="L744" s="49">
        <v>1</v>
      </c>
      <c r="M744" s="37">
        <v>0</v>
      </c>
      <c r="N744" s="37">
        <v>0.5</v>
      </c>
      <c r="O744" s="37">
        <v>0</v>
      </c>
      <c r="P744">
        <v>66183</v>
      </c>
      <c r="Q744">
        <v>0.375</v>
      </c>
      <c r="R744">
        <v>48.8</v>
      </c>
      <c r="S744">
        <v>0.14481531861462801</v>
      </c>
      <c r="T744">
        <v>3</v>
      </c>
      <c r="U744" s="22">
        <f t="shared" si="12"/>
        <v>5474.333333333333</v>
      </c>
      <c r="V744">
        <v>0</v>
      </c>
      <c r="W744" t="s">
        <v>792</v>
      </c>
      <c r="X744">
        <v>16423</v>
      </c>
      <c r="Y744" s="22">
        <v>5474.333333333333</v>
      </c>
      <c r="Z744">
        <v>6.3</v>
      </c>
    </row>
    <row r="745" spans="1:26">
      <c r="A745" t="s">
        <v>793</v>
      </c>
      <c r="B745" t="s">
        <v>778</v>
      </c>
      <c r="C745" s="34" t="s">
        <v>779</v>
      </c>
      <c r="D745" s="15">
        <v>0.66031069340027049</v>
      </c>
      <c r="E745" s="18">
        <v>1</v>
      </c>
      <c r="F745" s="35">
        <v>21</v>
      </c>
      <c r="G745" s="37">
        <v>1</v>
      </c>
      <c r="H745" s="15">
        <v>1</v>
      </c>
      <c r="I745" s="37">
        <v>16.399999999999999</v>
      </c>
      <c r="J745" s="38">
        <v>13</v>
      </c>
      <c r="K745" s="15">
        <v>0</v>
      </c>
      <c r="L745" s="49">
        <v>1</v>
      </c>
      <c r="M745" s="37">
        <v>0</v>
      </c>
      <c r="N745" s="37">
        <v>0.5</v>
      </c>
      <c r="O745" s="37">
        <v>0</v>
      </c>
      <c r="P745">
        <v>112352</v>
      </c>
      <c r="Q745">
        <v>0.59799999999999998</v>
      </c>
      <c r="R745">
        <v>39.700000000000003</v>
      </c>
      <c r="S745">
        <v>0.20218037847901396</v>
      </c>
      <c r="T745">
        <v>40</v>
      </c>
      <c r="U745" s="22">
        <f t="shared" si="12"/>
        <v>20208.025000000001</v>
      </c>
      <c r="V745">
        <v>0</v>
      </c>
      <c r="W745" t="s">
        <v>793</v>
      </c>
      <c r="X745">
        <v>808321</v>
      </c>
      <c r="Y745" s="22">
        <v>20208.025000000001</v>
      </c>
      <c r="Z745">
        <v>6.1</v>
      </c>
    </row>
    <row r="746" spans="1:26">
      <c r="A746" t="s">
        <v>794</v>
      </c>
      <c r="B746" t="s">
        <v>778</v>
      </c>
      <c r="C746" s="34" t="s">
        <v>779</v>
      </c>
      <c r="D746" s="15">
        <v>0.60006666544258369</v>
      </c>
      <c r="E746" s="18">
        <v>1</v>
      </c>
      <c r="F746" s="35">
        <v>21</v>
      </c>
      <c r="G746" s="37">
        <v>1</v>
      </c>
      <c r="H746" s="15">
        <v>1</v>
      </c>
      <c r="I746" s="37">
        <v>16.399999999999999</v>
      </c>
      <c r="J746" s="38">
        <v>13</v>
      </c>
      <c r="K746" s="15">
        <v>0</v>
      </c>
      <c r="L746" s="49">
        <v>1</v>
      </c>
      <c r="M746" s="37">
        <v>0</v>
      </c>
      <c r="N746" s="37">
        <v>0.5</v>
      </c>
      <c r="O746" s="37">
        <v>0</v>
      </c>
      <c r="P746">
        <v>89689</v>
      </c>
      <c r="Q746">
        <v>0.34899999999999998</v>
      </c>
      <c r="R746">
        <v>37.799999999999997</v>
      </c>
      <c r="S746">
        <v>0.64272187632732136</v>
      </c>
      <c r="T746">
        <v>41</v>
      </c>
      <c r="U746" s="22">
        <f t="shared" si="12"/>
        <v>17268.609756097561</v>
      </c>
      <c r="V746">
        <v>0</v>
      </c>
      <c r="W746" t="s">
        <v>794</v>
      </c>
      <c r="X746">
        <v>708013</v>
      </c>
      <c r="Y746" s="22">
        <v>17268.609756097561</v>
      </c>
      <c r="Z746">
        <v>7.8</v>
      </c>
    </row>
    <row r="747" spans="1:26">
      <c r="A747" t="s">
        <v>795</v>
      </c>
      <c r="B747" t="s">
        <v>778</v>
      </c>
      <c r="C747" s="34" t="s">
        <v>779</v>
      </c>
      <c r="D747" s="15">
        <v>0.76453216890885689</v>
      </c>
      <c r="E747" s="18">
        <v>1</v>
      </c>
      <c r="F747" s="35">
        <v>21</v>
      </c>
      <c r="G747" s="37">
        <v>1</v>
      </c>
      <c r="H747" s="15">
        <v>1</v>
      </c>
      <c r="I747" s="37">
        <v>16.399999999999999</v>
      </c>
      <c r="J747" s="38">
        <v>13</v>
      </c>
      <c r="K747" s="15">
        <v>0</v>
      </c>
      <c r="L747" s="49">
        <v>1</v>
      </c>
      <c r="M747" s="37">
        <v>0</v>
      </c>
      <c r="N747" s="37">
        <v>0.5</v>
      </c>
      <c r="O747" s="37">
        <v>0</v>
      </c>
      <c r="P747">
        <v>94583</v>
      </c>
      <c r="Q747">
        <v>0.37</v>
      </c>
      <c r="R747">
        <v>44.9</v>
      </c>
      <c r="S747">
        <v>6.1611658637026966E-2</v>
      </c>
      <c r="T747">
        <v>4</v>
      </c>
      <c r="U747" s="22">
        <f t="shared" si="12"/>
        <v>9904.75</v>
      </c>
      <c r="V747">
        <v>0</v>
      </c>
      <c r="W747" t="s">
        <v>795</v>
      </c>
      <c r="X747">
        <v>39619</v>
      </c>
      <c r="Y747" s="22">
        <v>9904.75</v>
      </c>
      <c r="Z747">
        <v>5.2</v>
      </c>
    </row>
    <row r="748" spans="1:26">
      <c r="A748" t="s">
        <v>796</v>
      </c>
      <c r="B748" t="s">
        <v>778</v>
      </c>
      <c r="C748" s="34" t="s">
        <v>779</v>
      </c>
      <c r="D748" s="15">
        <v>0.64406210950155041</v>
      </c>
      <c r="E748" s="18">
        <v>1</v>
      </c>
      <c r="F748" s="35">
        <v>21</v>
      </c>
      <c r="G748" s="37">
        <v>1</v>
      </c>
      <c r="H748" s="15">
        <v>1</v>
      </c>
      <c r="I748" s="37">
        <v>16.399999999999999</v>
      </c>
      <c r="J748" s="38">
        <v>13</v>
      </c>
      <c r="K748" s="15">
        <v>0</v>
      </c>
      <c r="L748" s="49">
        <v>1</v>
      </c>
      <c r="M748" s="37">
        <v>0</v>
      </c>
      <c r="N748" s="37">
        <v>0.5</v>
      </c>
      <c r="O748" s="37">
        <v>0</v>
      </c>
      <c r="P748">
        <v>106539</v>
      </c>
      <c r="Q748">
        <v>0.33</v>
      </c>
      <c r="R748">
        <v>36.9</v>
      </c>
      <c r="S748">
        <v>0.14805197083877986</v>
      </c>
      <c r="T748">
        <v>7</v>
      </c>
      <c r="U748" s="22">
        <f t="shared" si="12"/>
        <v>12346.857142857143</v>
      </c>
      <c r="V748">
        <v>0</v>
      </c>
      <c r="W748" t="s">
        <v>796</v>
      </c>
      <c r="X748">
        <v>86428</v>
      </c>
      <c r="Y748" s="22">
        <v>12346.857142857143</v>
      </c>
      <c r="Z748">
        <v>4.5999999999999996</v>
      </c>
    </row>
    <row r="749" spans="1:26">
      <c r="A749" t="s">
        <v>797</v>
      </c>
      <c r="B749" t="s">
        <v>778</v>
      </c>
      <c r="C749" s="34" t="s">
        <v>779</v>
      </c>
      <c r="D749" s="15">
        <v>0.47674309340349558</v>
      </c>
      <c r="E749" s="18">
        <v>1</v>
      </c>
      <c r="F749" s="35">
        <v>21</v>
      </c>
      <c r="G749" s="37">
        <v>1</v>
      </c>
      <c r="H749" s="15">
        <v>1</v>
      </c>
      <c r="I749" s="37">
        <v>16.399999999999999</v>
      </c>
      <c r="J749" s="38">
        <v>13</v>
      </c>
      <c r="K749" s="15">
        <v>0</v>
      </c>
      <c r="L749" s="49">
        <v>1</v>
      </c>
      <c r="M749" s="37">
        <v>0</v>
      </c>
      <c r="N749" s="37">
        <v>0.5</v>
      </c>
      <c r="O749" s="37">
        <v>0</v>
      </c>
      <c r="P749">
        <v>47131</v>
      </c>
      <c r="Q749">
        <v>0.17</v>
      </c>
      <c r="R749">
        <v>37.700000000000003</v>
      </c>
      <c r="S749">
        <v>0.40974596971177335</v>
      </c>
      <c r="T749">
        <v>4</v>
      </c>
      <c r="U749" s="22">
        <f t="shared" si="12"/>
        <v>5321</v>
      </c>
      <c r="V749">
        <v>0</v>
      </c>
      <c r="W749" t="s">
        <v>797</v>
      </c>
      <c r="X749">
        <v>21284</v>
      </c>
      <c r="Y749" s="22">
        <v>5321</v>
      </c>
      <c r="Z749">
        <v>8.1</v>
      </c>
    </row>
    <row r="750" spans="1:26">
      <c r="A750" t="s">
        <v>798</v>
      </c>
      <c r="B750" t="s">
        <v>778</v>
      </c>
      <c r="C750" s="34" t="s">
        <v>779</v>
      </c>
      <c r="D750" s="15">
        <v>0.74159926349707372</v>
      </c>
      <c r="E750" s="18">
        <v>1</v>
      </c>
      <c r="F750" s="35">
        <v>21</v>
      </c>
      <c r="G750" s="37">
        <v>1</v>
      </c>
      <c r="H750" s="15">
        <v>1</v>
      </c>
      <c r="I750" s="37">
        <v>16.399999999999999</v>
      </c>
      <c r="J750" s="38">
        <v>13</v>
      </c>
      <c r="K750" s="15">
        <v>0</v>
      </c>
      <c r="L750" s="49">
        <v>1</v>
      </c>
      <c r="M750" s="37">
        <v>0</v>
      </c>
      <c r="N750" s="37">
        <v>0.5</v>
      </c>
      <c r="O750" s="37">
        <v>0</v>
      </c>
      <c r="P750">
        <v>78931</v>
      </c>
      <c r="Q750">
        <v>0.41</v>
      </c>
      <c r="R750">
        <v>51.1</v>
      </c>
      <c r="S750">
        <v>0.12689095808542994</v>
      </c>
      <c r="T750">
        <v>4</v>
      </c>
      <c r="U750" s="22">
        <f t="shared" si="12"/>
        <v>7603.5</v>
      </c>
      <c r="V750">
        <v>0</v>
      </c>
      <c r="W750" t="s">
        <v>798</v>
      </c>
      <c r="X750">
        <v>30414</v>
      </c>
      <c r="Y750" s="22">
        <v>7603.5</v>
      </c>
      <c r="Z750">
        <v>5.8</v>
      </c>
    </row>
    <row r="751" spans="1:26">
      <c r="A751" t="s">
        <v>799</v>
      </c>
      <c r="B751" t="s">
        <v>778</v>
      </c>
      <c r="C751" s="34" t="s">
        <v>779</v>
      </c>
      <c r="D751" s="15">
        <v>0.57302401866709507</v>
      </c>
      <c r="E751" s="18">
        <v>1</v>
      </c>
      <c r="F751" s="35">
        <v>21</v>
      </c>
      <c r="G751" s="37">
        <v>1</v>
      </c>
      <c r="H751" s="15">
        <v>1</v>
      </c>
      <c r="I751" s="37">
        <v>16.399999999999999</v>
      </c>
      <c r="J751" s="38">
        <v>13</v>
      </c>
      <c r="K751" s="15">
        <v>0</v>
      </c>
      <c r="L751" s="49">
        <v>1</v>
      </c>
      <c r="M751" s="37">
        <v>0</v>
      </c>
      <c r="N751" s="37">
        <v>0.5</v>
      </c>
      <c r="O751" s="37">
        <v>0</v>
      </c>
      <c r="P751">
        <v>65433</v>
      </c>
      <c r="Q751">
        <v>0.22600000000000001</v>
      </c>
      <c r="R751">
        <v>40.6</v>
      </c>
      <c r="S751">
        <v>0.12831254808407197</v>
      </c>
      <c r="T751">
        <v>11</v>
      </c>
      <c r="U751" s="22">
        <f t="shared" si="12"/>
        <v>10753</v>
      </c>
      <c r="V751">
        <v>0</v>
      </c>
      <c r="W751" t="s">
        <v>799</v>
      </c>
      <c r="X751">
        <v>118283</v>
      </c>
      <c r="Y751" s="22">
        <v>10753</v>
      </c>
      <c r="Z751">
        <v>6.6</v>
      </c>
    </row>
    <row r="752" spans="1:26">
      <c r="A752" t="s">
        <v>800</v>
      </c>
      <c r="B752" t="s">
        <v>778</v>
      </c>
      <c r="C752" s="34" t="s">
        <v>779</v>
      </c>
      <c r="D752" s="15">
        <v>0.57128023832185815</v>
      </c>
      <c r="E752" s="18">
        <v>1</v>
      </c>
      <c r="F752" s="35">
        <v>21</v>
      </c>
      <c r="G752" s="37">
        <v>1</v>
      </c>
      <c r="H752" s="15">
        <v>1</v>
      </c>
      <c r="I752" s="37">
        <v>16.399999999999999</v>
      </c>
      <c r="J752" s="38">
        <v>13</v>
      </c>
      <c r="K752" s="15">
        <v>0</v>
      </c>
      <c r="L752" s="49">
        <v>1</v>
      </c>
      <c r="M752" s="37">
        <v>0</v>
      </c>
      <c r="N752" s="37">
        <v>0.5</v>
      </c>
      <c r="O752" s="37">
        <v>0</v>
      </c>
      <c r="P752">
        <v>61848</v>
      </c>
      <c r="Q752">
        <v>0.28799999999999998</v>
      </c>
      <c r="R752">
        <v>36.1</v>
      </c>
      <c r="S752">
        <v>0.27355247402371663</v>
      </c>
      <c r="T752">
        <v>9</v>
      </c>
      <c r="U752" s="22">
        <f t="shared" si="12"/>
        <v>8988.7777777777774</v>
      </c>
      <c r="V752">
        <v>0</v>
      </c>
      <c r="W752" t="s">
        <v>800</v>
      </c>
      <c r="X752">
        <v>80899</v>
      </c>
      <c r="Y752" s="22">
        <v>8988.7777777777774</v>
      </c>
      <c r="Z752">
        <v>7.2</v>
      </c>
    </row>
    <row r="753" spans="1:82">
      <c r="A753" t="s">
        <v>801</v>
      </c>
      <c r="B753" t="s">
        <v>778</v>
      </c>
      <c r="C753" s="34" t="s">
        <v>779</v>
      </c>
      <c r="D753" s="15">
        <v>0.73061139800811503</v>
      </c>
      <c r="E753" s="18">
        <v>1</v>
      </c>
      <c r="F753" s="35">
        <v>21</v>
      </c>
      <c r="G753" s="37">
        <v>1</v>
      </c>
      <c r="H753" s="15">
        <v>1</v>
      </c>
      <c r="I753" s="37">
        <v>16.399999999999999</v>
      </c>
      <c r="J753" s="38">
        <v>13</v>
      </c>
      <c r="K753" s="15">
        <v>0</v>
      </c>
      <c r="L753" s="49">
        <v>1</v>
      </c>
      <c r="M753" s="37">
        <v>0</v>
      </c>
      <c r="N753" s="37">
        <v>0.5</v>
      </c>
      <c r="O753" s="37">
        <v>0</v>
      </c>
      <c r="P753">
        <v>70952</v>
      </c>
      <c r="Q753">
        <v>0.30599999999999999</v>
      </c>
      <c r="R753">
        <v>50.7</v>
      </c>
      <c r="S753">
        <v>0.12780179390984747</v>
      </c>
      <c r="T753">
        <v>4</v>
      </c>
      <c r="U753" s="22">
        <f t="shared" si="12"/>
        <v>10844</v>
      </c>
      <c r="V753">
        <v>0</v>
      </c>
      <c r="W753" t="s">
        <v>801</v>
      </c>
      <c r="X753">
        <v>43376</v>
      </c>
      <c r="Y753" s="22">
        <v>10844</v>
      </c>
      <c r="Z753">
        <v>10.9</v>
      </c>
    </row>
    <row r="754" spans="1:82">
      <c r="A754" t="s">
        <v>802</v>
      </c>
      <c r="B754" t="s">
        <v>778</v>
      </c>
      <c r="C754" s="34" t="s">
        <v>779</v>
      </c>
      <c r="D754" s="15">
        <v>0.50119462208995547</v>
      </c>
      <c r="E754" s="18">
        <v>1</v>
      </c>
      <c r="F754" s="35">
        <v>21</v>
      </c>
      <c r="G754" s="37">
        <v>1</v>
      </c>
      <c r="H754" s="15">
        <v>1</v>
      </c>
      <c r="I754" s="37">
        <v>16.399999999999999</v>
      </c>
      <c r="J754" s="38">
        <v>13</v>
      </c>
      <c r="K754" s="15">
        <v>0</v>
      </c>
      <c r="L754" s="49">
        <v>1</v>
      </c>
      <c r="M754" s="37">
        <v>0</v>
      </c>
      <c r="N754" s="37">
        <v>0.5</v>
      </c>
      <c r="O754" s="37">
        <v>0</v>
      </c>
      <c r="P754">
        <v>54068</v>
      </c>
      <c r="Q754">
        <v>0.34200000000000003</v>
      </c>
      <c r="R754">
        <v>35.9</v>
      </c>
      <c r="S754">
        <v>0.62472069266504215</v>
      </c>
      <c r="T754">
        <v>24</v>
      </c>
      <c r="U754" s="22">
        <f t="shared" si="12"/>
        <v>19741.25</v>
      </c>
      <c r="V754">
        <v>0</v>
      </c>
      <c r="W754" t="s">
        <v>802</v>
      </c>
      <c r="X754">
        <v>473790</v>
      </c>
      <c r="Y754" s="22">
        <v>19741.25</v>
      </c>
      <c r="Z754">
        <v>8.5</v>
      </c>
    </row>
    <row r="755" spans="1:82" s="24" customFormat="1">
      <c r="A755" t="s">
        <v>803</v>
      </c>
      <c r="B755" t="s">
        <v>804</v>
      </c>
      <c r="C755" s="25" t="s">
        <v>805</v>
      </c>
      <c r="D755" s="15">
        <v>0.83535677660524665</v>
      </c>
      <c r="E755" s="27">
        <v>1</v>
      </c>
      <c r="F755" s="28">
        <v>10</v>
      </c>
      <c r="G755" s="28">
        <v>0</v>
      </c>
      <c r="H755" s="27">
        <v>1</v>
      </c>
      <c r="I755" s="28">
        <v>3.5</v>
      </c>
      <c r="J755" s="30">
        <v>13</v>
      </c>
      <c r="K755" s="26">
        <v>0</v>
      </c>
      <c r="L755" s="31">
        <v>1</v>
      </c>
      <c r="M755" s="28">
        <v>0</v>
      </c>
      <c r="N755" s="28">
        <v>0.5</v>
      </c>
      <c r="O755" s="37">
        <v>0</v>
      </c>
      <c r="P755" s="24">
        <v>82980</v>
      </c>
      <c r="Q755" s="24">
        <v>0.44900000000000001</v>
      </c>
      <c r="R755" s="24">
        <v>54.3</v>
      </c>
      <c r="S755" s="24">
        <v>3.6568846785751737E-2</v>
      </c>
      <c r="T755">
        <v>49</v>
      </c>
      <c r="U755" s="22">
        <f t="shared" si="12"/>
        <v>3701.5102040816328</v>
      </c>
      <c r="V755" s="24">
        <v>0</v>
      </c>
      <c r="W755" t="s">
        <v>803</v>
      </c>
      <c r="X755">
        <v>181374</v>
      </c>
      <c r="Y755" s="22">
        <v>3701.5102040816328</v>
      </c>
      <c r="Z755" s="24">
        <v>10.7</v>
      </c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</row>
    <row r="756" spans="1:82">
      <c r="A756" t="s">
        <v>806</v>
      </c>
      <c r="B756" t="s">
        <v>804</v>
      </c>
      <c r="C756" s="34" t="s">
        <v>805</v>
      </c>
      <c r="D756" s="15">
        <v>0.68946933599754068</v>
      </c>
      <c r="E756" s="18">
        <v>1</v>
      </c>
      <c r="F756" s="35">
        <v>10</v>
      </c>
      <c r="G756" s="37">
        <v>0</v>
      </c>
      <c r="H756" s="50">
        <v>1</v>
      </c>
      <c r="I756" s="37">
        <v>3.5</v>
      </c>
      <c r="J756" s="38">
        <v>13</v>
      </c>
      <c r="K756" s="15">
        <v>0</v>
      </c>
      <c r="L756" s="31">
        <v>1</v>
      </c>
      <c r="M756" s="37">
        <v>0</v>
      </c>
      <c r="N756" s="37">
        <v>0.5</v>
      </c>
      <c r="O756" s="37">
        <v>0</v>
      </c>
      <c r="P756">
        <v>60945</v>
      </c>
      <c r="Q756">
        <v>0.36099999999999999</v>
      </c>
      <c r="R756">
        <v>47.6</v>
      </c>
      <c r="S756">
        <v>3.7624054545172161E-2</v>
      </c>
      <c r="T756">
        <v>26</v>
      </c>
      <c r="U756" s="22">
        <f t="shared" si="12"/>
        <v>4003.6923076923076</v>
      </c>
      <c r="V756">
        <v>0</v>
      </c>
      <c r="W756" t="s">
        <v>806</v>
      </c>
      <c r="X756">
        <v>104096</v>
      </c>
      <c r="Y756" s="22">
        <v>4003.6923076923076</v>
      </c>
      <c r="Z756">
        <v>9.9</v>
      </c>
    </row>
    <row r="757" spans="1:82">
      <c r="A757" t="s">
        <v>807</v>
      </c>
      <c r="B757" t="s">
        <v>804</v>
      </c>
      <c r="C757" s="34" t="s">
        <v>805</v>
      </c>
      <c r="D757" s="15">
        <v>0.62630970904258521</v>
      </c>
      <c r="E757" s="18">
        <v>1</v>
      </c>
      <c r="F757" s="35">
        <v>10</v>
      </c>
      <c r="G757" s="37">
        <v>0</v>
      </c>
      <c r="H757" s="50">
        <v>1</v>
      </c>
      <c r="I757" s="37">
        <v>3.5</v>
      </c>
      <c r="J757" s="38">
        <v>13</v>
      </c>
      <c r="K757" s="15">
        <v>0</v>
      </c>
      <c r="L757" s="31">
        <v>1</v>
      </c>
      <c r="M757" s="37">
        <v>0</v>
      </c>
      <c r="N757" s="37">
        <v>0.5</v>
      </c>
      <c r="O757" s="37">
        <v>0</v>
      </c>
      <c r="P757">
        <v>72857</v>
      </c>
      <c r="Q757">
        <v>0.29299999999999998</v>
      </c>
      <c r="R757">
        <v>41.1</v>
      </c>
      <c r="S757">
        <v>6.6697645547277182E-2</v>
      </c>
      <c r="T757">
        <v>103</v>
      </c>
      <c r="U757" s="22">
        <f t="shared" si="12"/>
        <v>4361.5631067961167</v>
      </c>
      <c r="V757">
        <v>0</v>
      </c>
      <c r="W757" t="s">
        <v>807</v>
      </c>
      <c r="X757">
        <v>449241</v>
      </c>
      <c r="Y757" s="22">
        <v>4361.5631067961167</v>
      </c>
      <c r="Z757">
        <v>10.8</v>
      </c>
    </row>
    <row r="758" spans="1:82">
      <c r="A758" t="s">
        <v>808</v>
      </c>
      <c r="B758" t="s">
        <v>804</v>
      </c>
      <c r="C758" s="34" t="s">
        <v>805</v>
      </c>
      <c r="D758" s="15">
        <v>0.90355864392503682</v>
      </c>
      <c r="E758" s="18">
        <v>1</v>
      </c>
      <c r="F758" s="35">
        <v>10</v>
      </c>
      <c r="G758" s="37">
        <v>0</v>
      </c>
      <c r="H758" s="50">
        <v>1</v>
      </c>
      <c r="I758" s="37">
        <v>3.5</v>
      </c>
      <c r="J758" s="38">
        <v>13</v>
      </c>
      <c r="K758" s="15">
        <v>0</v>
      </c>
      <c r="L758" s="31">
        <v>1</v>
      </c>
      <c r="M758" s="37">
        <v>0</v>
      </c>
      <c r="N758" s="37">
        <v>0.5</v>
      </c>
      <c r="O758" s="37">
        <v>0</v>
      </c>
      <c r="P758">
        <v>79338</v>
      </c>
      <c r="Q758">
        <v>0.46100000000000002</v>
      </c>
      <c r="R758">
        <v>48.5</v>
      </c>
      <c r="S758">
        <v>4.9516497400262406E-2</v>
      </c>
      <c r="T758" s="24">
        <v>5</v>
      </c>
      <c r="U758" s="22">
        <f t="shared" si="12"/>
        <v>2849.4</v>
      </c>
      <c r="V758">
        <v>0</v>
      </c>
      <c r="W758" t="s">
        <v>808</v>
      </c>
      <c r="X758">
        <v>14247</v>
      </c>
      <c r="Y758" s="22">
        <v>2849.4</v>
      </c>
      <c r="Z758">
        <v>10.3</v>
      </c>
    </row>
    <row r="759" spans="1:82">
      <c r="A759" t="s">
        <v>809</v>
      </c>
      <c r="B759" t="s">
        <v>804</v>
      </c>
      <c r="C759" s="34" t="s">
        <v>805</v>
      </c>
      <c r="D759" s="15">
        <v>0.68220181717398121</v>
      </c>
      <c r="E759" s="18">
        <v>1</v>
      </c>
      <c r="F759" s="35">
        <v>10</v>
      </c>
      <c r="G759" s="37">
        <v>0</v>
      </c>
      <c r="H759" s="50">
        <v>1</v>
      </c>
      <c r="I759" s="37">
        <v>3.5</v>
      </c>
      <c r="J759" s="38">
        <v>13</v>
      </c>
      <c r="K759" s="15">
        <v>0</v>
      </c>
      <c r="L759" s="31">
        <v>1</v>
      </c>
      <c r="M759" s="37">
        <v>0</v>
      </c>
      <c r="N759" s="37">
        <v>0.5</v>
      </c>
      <c r="O759" s="37">
        <v>0</v>
      </c>
      <c r="P759">
        <v>87145</v>
      </c>
      <c r="Q759">
        <v>0.41199999999999998</v>
      </c>
      <c r="R759">
        <v>40.9</v>
      </c>
      <c r="S759">
        <v>7.4737999557199772E-2</v>
      </c>
      <c r="T759">
        <v>164</v>
      </c>
      <c r="U759" s="22">
        <f t="shared" si="12"/>
        <v>3795.0914634146343</v>
      </c>
      <c r="V759">
        <v>0</v>
      </c>
      <c r="W759" t="s">
        <v>809</v>
      </c>
      <c r="X759">
        <v>622395</v>
      </c>
      <c r="Y759" s="22">
        <v>3795.0914634146343</v>
      </c>
      <c r="Z759">
        <v>10.3</v>
      </c>
    </row>
    <row r="760" spans="1:82">
      <c r="A760" t="s">
        <v>810</v>
      </c>
      <c r="B760" t="s">
        <v>804</v>
      </c>
      <c r="C760" s="34" t="s">
        <v>805</v>
      </c>
      <c r="D760" s="15">
        <v>0.73893394735033335</v>
      </c>
      <c r="E760" s="18">
        <v>1</v>
      </c>
      <c r="F760" s="35">
        <v>10</v>
      </c>
      <c r="G760" s="37">
        <v>0</v>
      </c>
      <c r="H760" s="50">
        <v>1</v>
      </c>
      <c r="I760" s="37">
        <v>3.5</v>
      </c>
      <c r="J760" s="38">
        <v>13</v>
      </c>
      <c r="K760" s="15">
        <v>0</v>
      </c>
      <c r="L760" s="31">
        <v>1</v>
      </c>
      <c r="M760" s="37">
        <v>0</v>
      </c>
      <c r="N760" s="37">
        <v>0.5</v>
      </c>
      <c r="O760" s="37">
        <v>0</v>
      </c>
      <c r="P760">
        <v>68948</v>
      </c>
      <c r="Q760">
        <v>0.38800000000000001</v>
      </c>
      <c r="R760">
        <v>47.2</v>
      </c>
      <c r="S760">
        <v>1.753841815874806E-2</v>
      </c>
      <c r="T760">
        <v>30</v>
      </c>
      <c r="U760" s="22">
        <f t="shared" si="12"/>
        <v>1939.8666666666666</v>
      </c>
      <c r="V760">
        <v>0</v>
      </c>
      <c r="W760" t="s">
        <v>810</v>
      </c>
      <c r="X760">
        <v>58196</v>
      </c>
      <c r="Y760" s="22">
        <v>1939.8666666666666</v>
      </c>
      <c r="Z760">
        <v>7.9</v>
      </c>
    </row>
    <row r="761" spans="1:82">
      <c r="A761" t="s">
        <v>811</v>
      </c>
      <c r="B761" t="s">
        <v>804</v>
      </c>
      <c r="C761" s="34" t="s">
        <v>805</v>
      </c>
      <c r="D761" s="15">
        <v>0.60180930108318209</v>
      </c>
      <c r="E761" s="18">
        <v>1</v>
      </c>
      <c r="F761" s="35">
        <v>10</v>
      </c>
      <c r="G761" s="37">
        <v>0</v>
      </c>
      <c r="H761" s="50">
        <v>1</v>
      </c>
      <c r="I761" s="37">
        <v>3.5</v>
      </c>
      <c r="J761" s="38">
        <v>13</v>
      </c>
      <c r="K761" s="15">
        <v>0</v>
      </c>
      <c r="L761" s="31">
        <v>1</v>
      </c>
      <c r="M761" s="37">
        <v>0</v>
      </c>
      <c r="N761" s="37">
        <v>0.5</v>
      </c>
      <c r="O761" s="37">
        <v>0</v>
      </c>
      <c r="P761">
        <v>61818</v>
      </c>
      <c r="Q761">
        <v>0.28199999999999997</v>
      </c>
      <c r="R761">
        <v>39.1</v>
      </c>
      <c r="S761">
        <v>0.11255428966402316</v>
      </c>
      <c r="T761">
        <v>68</v>
      </c>
      <c r="U761" s="22">
        <f t="shared" si="12"/>
        <v>5395.3235294117649</v>
      </c>
      <c r="V761">
        <v>0</v>
      </c>
      <c r="W761" t="s">
        <v>811</v>
      </c>
      <c r="X761">
        <v>366882</v>
      </c>
      <c r="Y761" s="22">
        <v>5395.3235294117649</v>
      </c>
      <c r="Z761">
        <v>10.9</v>
      </c>
    </row>
    <row r="762" spans="1:82">
      <c r="A762" t="s">
        <v>812</v>
      </c>
      <c r="B762" t="s">
        <v>804</v>
      </c>
      <c r="C762" s="34" t="s">
        <v>805</v>
      </c>
      <c r="D762" s="15">
        <v>0.64177510407811855</v>
      </c>
      <c r="E762" s="18">
        <v>1</v>
      </c>
      <c r="F762" s="35">
        <v>10</v>
      </c>
      <c r="G762" s="37">
        <v>0</v>
      </c>
      <c r="H762" s="50">
        <v>1</v>
      </c>
      <c r="I762" s="37">
        <v>3.5</v>
      </c>
      <c r="J762" s="38">
        <v>13</v>
      </c>
      <c r="K762" s="15">
        <v>0</v>
      </c>
      <c r="L762" s="31">
        <v>1</v>
      </c>
      <c r="M762" s="37">
        <v>0</v>
      </c>
      <c r="N762" s="37">
        <v>0.5</v>
      </c>
      <c r="O762" s="37">
        <v>0</v>
      </c>
      <c r="P762">
        <v>77117</v>
      </c>
      <c r="Q762">
        <v>0.502</v>
      </c>
      <c r="R762">
        <v>36.799999999999997</v>
      </c>
      <c r="S762">
        <v>3.9483737175289239E-2</v>
      </c>
      <c r="T762">
        <v>29</v>
      </c>
      <c r="U762" s="22">
        <f t="shared" si="12"/>
        <v>4746.1034482758623</v>
      </c>
      <c r="V762">
        <v>0</v>
      </c>
      <c r="W762" t="s">
        <v>812</v>
      </c>
      <c r="X762">
        <v>137637</v>
      </c>
      <c r="Y762" s="22">
        <v>4746.1034482758623</v>
      </c>
      <c r="Z762">
        <v>7.6</v>
      </c>
    </row>
    <row r="763" spans="1:82">
      <c r="A763" t="s">
        <v>813</v>
      </c>
      <c r="B763" t="s">
        <v>804</v>
      </c>
      <c r="C763" s="34" t="s">
        <v>805</v>
      </c>
      <c r="D763" s="15">
        <v>0.67074948132179801</v>
      </c>
      <c r="E763" s="18">
        <v>1</v>
      </c>
      <c r="F763" s="35">
        <v>10</v>
      </c>
      <c r="G763" s="37">
        <v>0</v>
      </c>
      <c r="H763" s="50">
        <v>1</v>
      </c>
      <c r="I763" s="37">
        <v>3.5</v>
      </c>
      <c r="J763" s="38">
        <v>13</v>
      </c>
      <c r="K763" s="15">
        <v>0</v>
      </c>
      <c r="L763" s="31">
        <v>1</v>
      </c>
      <c r="M763" s="37">
        <v>0</v>
      </c>
      <c r="N763" s="37">
        <v>0.5</v>
      </c>
      <c r="O763" s="37">
        <v>0</v>
      </c>
      <c r="P763">
        <v>112345</v>
      </c>
      <c r="Q763">
        <v>0.57799999999999996</v>
      </c>
      <c r="R763">
        <v>38.6</v>
      </c>
      <c r="S763">
        <v>6.0675237663100776E-2</v>
      </c>
      <c r="T763">
        <v>296</v>
      </c>
      <c r="U763" s="22">
        <f t="shared" si="12"/>
        <v>4378.6587837837842</v>
      </c>
      <c r="V763">
        <v>0</v>
      </c>
      <c r="W763" t="s">
        <v>813</v>
      </c>
      <c r="X763">
        <v>1296083</v>
      </c>
      <c r="Y763" s="22">
        <v>4378.6587837837842</v>
      </c>
      <c r="Z763">
        <v>7.7</v>
      </c>
    </row>
    <row r="764" spans="1:82">
      <c r="A764" t="s">
        <v>814</v>
      </c>
      <c r="B764" t="s">
        <v>804</v>
      </c>
      <c r="C764" s="34" t="s">
        <v>805</v>
      </c>
      <c r="D764" s="15">
        <v>0.81271458633292726</v>
      </c>
      <c r="E764" s="18">
        <v>1</v>
      </c>
      <c r="F764" s="35">
        <v>10</v>
      </c>
      <c r="G764" s="37">
        <v>0</v>
      </c>
      <c r="H764" s="50">
        <v>1</v>
      </c>
      <c r="I764" s="37">
        <v>3.5</v>
      </c>
      <c r="J764" s="38">
        <v>13</v>
      </c>
      <c r="K764" s="15">
        <v>0</v>
      </c>
      <c r="L764" s="31">
        <v>1</v>
      </c>
      <c r="M764" s="37">
        <v>0</v>
      </c>
      <c r="N764" s="37">
        <v>0.5</v>
      </c>
      <c r="O764" s="37">
        <v>0</v>
      </c>
      <c r="P764">
        <v>110966</v>
      </c>
      <c r="Q764">
        <v>0.50700000000000001</v>
      </c>
      <c r="R764">
        <v>40.299999999999997</v>
      </c>
      <c r="S764">
        <v>0.11645711877502282</v>
      </c>
      <c r="T764">
        <v>1</v>
      </c>
      <c r="U764" s="22">
        <f t="shared" si="12"/>
        <v>9029</v>
      </c>
      <c r="V764">
        <v>0</v>
      </c>
      <c r="W764" t="s">
        <v>814</v>
      </c>
      <c r="X764">
        <v>9029</v>
      </c>
      <c r="Y764" s="22">
        <v>9029</v>
      </c>
      <c r="Z764">
        <v>11.7</v>
      </c>
    </row>
    <row r="765" spans="1:82">
      <c r="A765" t="s">
        <v>815</v>
      </c>
      <c r="B765" t="s">
        <v>804</v>
      </c>
      <c r="C765" s="34" t="s">
        <v>805</v>
      </c>
      <c r="D765" s="15">
        <v>0.73376640764324386</v>
      </c>
      <c r="E765" s="18">
        <v>1</v>
      </c>
      <c r="F765" s="35">
        <v>10</v>
      </c>
      <c r="G765" s="37">
        <v>0</v>
      </c>
      <c r="H765" s="50">
        <v>1</v>
      </c>
      <c r="I765" s="37">
        <v>3.5</v>
      </c>
      <c r="J765" s="38">
        <v>13</v>
      </c>
      <c r="K765" s="15">
        <v>0</v>
      </c>
      <c r="L765" s="31">
        <v>1</v>
      </c>
      <c r="M765" s="37">
        <v>0</v>
      </c>
      <c r="N765" s="37">
        <v>0.5</v>
      </c>
      <c r="O765" s="37">
        <v>0</v>
      </c>
      <c r="P765">
        <v>114658</v>
      </c>
      <c r="Q765">
        <v>0.55500000000000005</v>
      </c>
      <c r="R765">
        <v>40.799999999999997</v>
      </c>
      <c r="S765">
        <v>8.4008217339801905E-2</v>
      </c>
      <c r="T765">
        <v>100</v>
      </c>
      <c r="U765" s="22">
        <f t="shared" si="12"/>
        <v>5601.81</v>
      </c>
      <c r="V765">
        <v>0</v>
      </c>
      <c r="W765" t="s">
        <v>815</v>
      </c>
      <c r="X765">
        <v>560181</v>
      </c>
      <c r="Y765" s="22">
        <v>5601.81</v>
      </c>
      <c r="Z765">
        <v>8.8000000000000007</v>
      </c>
    </row>
    <row r="766" spans="1:82">
      <c r="A766" t="s">
        <v>816</v>
      </c>
      <c r="B766" t="s">
        <v>804</v>
      </c>
      <c r="C766" s="34" t="s">
        <v>805</v>
      </c>
      <c r="D766" s="15">
        <v>0.73980206697586093</v>
      </c>
      <c r="E766" s="18">
        <v>1</v>
      </c>
      <c r="F766" s="35">
        <v>10</v>
      </c>
      <c r="G766" s="37">
        <v>0</v>
      </c>
      <c r="H766" s="50">
        <v>1</v>
      </c>
      <c r="I766" s="37">
        <v>3.5</v>
      </c>
      <c r="J766" s="38">
        <v>13</v>
      </c>
      <c r="K766" s="15">
        <v>0</v>
      </c>
      <c r="L766" s="31">
        <v>1</v>
      </c>
      <c r="M766" s="37">
        <v>0</v>
      </c>
      <c r="N766" s="37">
        <v>0.5</v>
      </c>
      <c r="O766" s="37">
        <v>0</v>
      </c>
      <c r="P766">
        <v>99445</v>
      </c>
      <c r="Q766">
        <v>0.39300000000000002</v>
      </c>
      <c r="R766">
        <v>42.9</v>
      </c>
      <c r="S766">
        <v>0.12159108485458942</v>
      </c>
      <c r="T766">
        <v>95</v>
      </c>
      <c r="U766" s="22">
        <f t="shared" si="12"/>
        <v>4323.6315789473683</v>
      </c>
      <c r="V766">
        <v>0</v>
      </c>
      <c r="W766" t="s">
        <v>816</v>
      </c>
      <c r="X766">
        <v>410745</v>
      </c>
      <c r="Y766" s="22">
        <v>4323.6315789473683</v>
      </c>
      <c r="Z766">
        <v>9.9</v>
      </c>
    </row>
    <row r="767" spans="1:82">
      <c r="A767" t="s">
        <v>817</v>
      </c>
      <c r="B767" t="s">
        <v>804</v>
      </c>
      <c r="C767" s="34" t="s">
        <v>805</v>
      </c>
      <c r="D767" s="15">
        <v>0.50156907655011373</v>
      </c>
      <c r="E767" s="18">
        <v>1</v>
      </c>
      <c r="F767" s="35">
        <v>10</v>
      </c>
      <c r="G767" s="37">
        <v>0</v>
      </c>
      <c r="H767" s="50">
        <v>1</v>
      </c>
      <c r="I767" s="37">
        <v>3.5</v>
      </c>
      <c r="J767" s="38">
        <v>13</v>
      </c>
      <c r="K767" s="15">
        <v>0</v>
      </c>
      <c r="L767" s="31">
        <v>1</v>
      </c>
      <c r="M767" s="37">
        <v>0</v>
      </c>
      <c r="N767" s="37">
        <v>0.5</v>
      </c>
      <c r="O767" s="37">
        <v>0</v>
      </c>
      <c r="P767">
        <v>77163</v>
      </c>
      <c r="Q767">
        <v>0.48099999999999998</v>
      </c>
      <c r="R767">
        <v>33.299999999999997</v>
      </c>
      <c r="S767">
        <v>0.24396202558772476</v>
      </c>
      <c r="T767">
        <v>272</v>
      </c>
      <c r="U767" s="22">
        <f t="shared" si="12"/>
        <v>2471.9485294117649</v>
      </c>
      <c r="V767">
        <v>0</v>
      </c>
      <c r="W767" t="s">
        <v>817</v>
      </c>
      <c r="X767">
        <v>672370</v>
      </c>
      <c r="Y767" s="22">
        <v>2471.9485294117649</v>
      </c>
      <c r="Z767">
        <v>10.3</v>
      </c>
    </row>
    <row r="768" spans="1:82">
      <c r="A768" t="s">
        <v>818</v>
      </c>
      <c r="B768" t="s">
        <v>804</v>
      </c>
      <c r="C768" s="34" t="s">
        <v>805</v>
      </c>
      <c r="D768" s="15">
        <v>0.66175157137488261</v>
      </c>
      <c r="E768" s="18">
        <v>1</v>
      </c>
      <c r="F768" s="35">
        <v>10</v>
      </c>
      <c r="G768" s="37">
        <v>0</v>
      </c>
      <c r="H768" s="50">
        <v>1</v>
      </c>
      <c r="I768" s="37">
        <v>3.5</v>
      </c>
      <c r="J768" s="38">
        <v>13</v>
      </c>
      <c r="K768" s="15">
        <v>0</v>
      </c>
      <c r="L768" s="31">
        <v>1</v>
      </c>
      <c r="M768" s="37">
        <v>0</v>
      </c>
      <c r="N768" s="37">
        <v>0.5</v>
      </c>
      <c r="O768" s="37">
        <v>0</v>
      </c>
      <c r="P768">
        <v>84583</v>
      </c>
      <c r="Q768">
        <v>0.38100000000000001</v>
      </c>
      <c r="R768">
        <v>40.200000000000003</v>
      </c>
      <c r="S768">
        <v>6.4282291196545799E-2</v>
      </c>
      <c r="T768">
        <v>109</v>
      </c>
      <c r="U768" s="22">
        <f t="shared" si="12"/>
        <v>6029.6055045871562</v>
      </c>
      <c r="V768">
        <v>0</v>
      </c>
      <c r="W768" t="s">
        <v>818</v>
      </c>
      <c r="X768">
        <v>657227</v>
      </c>
      <c r="Y768" s="22">
        <v>6029.6055045871562</v>
      </c>
      <c r="Z768">
        <v>9.1999999999999993</v>
      </c>
    </row>
    <row r="769" spans="1:82" s="24" customFormat="1">
      <c r="A769" t="s">
        <v>819</v>
      </c>
      <c r="B769" t="s">
        <v>820</v>
      </c>
      <c r="C769" s="25" t="s">
        <v>821</v>
      </c>
      <c r="D769" s="15">
        <v>0.77694676638803339</v>
      </c>
      <c r="E769" s="27">
        <v>1</v>
      </c>
      <c r="F769" s="28">
        <v>15</v>
      </c>
      <c r="G769" s="28">
        <v>1</v>
      </c>
      <c r="H769" s="27">
        <v>1</v>
      </c>
      <c r="I769" s="28">
        <v>9.4</v>
      </c>
      <c r="J769" s="30">
        <v>13</v>
      </c>
      <c r="K769" s="26">
        <v>0</v>
      </c>
      <c r="L769" s="31">
        <v>1</v>
      </c>
      <c r="M769" s="28">
        <v>2</v>
      </c>
      <c r="N769" s="28">
        <v>0.5</v>
      </c>
      <c r="O769" s="28">
        <v>1</v>
      </c>
      <c r="P769" s="24">
        <v>46749</v>
      </c>
      <c r="Q769" s="24">
        <v>0.19400000000000001</v>
      </c>
      <c r="R769" s="24">
        <v>58.7</v>
      </c>
      <c r="S769" s="24">
        <v>6.3794287957601335E-3</v>
      </c>
      <c r="T769">
        <v>12</v>
      </c>
      <c r="U769" s="22">
        <f t="shared" si="12"/>
        <v>757.66666666666663</v>
      </c>
      <c r="V769" s="24">
        <v>0</v>
      </c>
      <c r="W769" t="s">
        <v>819</v>
      </c>
      <c r="X769">
        <v>9092</v>
      </c>
      <c r="Y769" s="22">
        <v>757.66666666666663</v>
      </c>
      <c r="Z769" s="24">
        <v>10.3</v>
      </c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</row>
    <row r="770" spans="1:82">
      <c r="A770" t="s">
        <v>822</v>
      </c>
      <c r="B770" t="str">
        <f t="shared" ref="B770:B833" si="13">$B$769</f>
        <v>MI</v>
      </c>
      <c r="C770" s="34" t="s">
        <v>821</v>
      </c>
      <c r="D770" s="15">
        <v>0.66201910663568297</v>
      </c>
      <c r="E770" s="18">
        <v>1</v>
      </c>
      <c r="F770" s="35">
        <v>15</v>
      </c>
      <c r="G770" s="37">
        <v>1</v>
      </c>
      <c r="H770" s="50">
        <v>1</v>
      </c>
      <c r="I770" s="37">
        <v>9.4</v>
      </c>
      <c r="J770" s="38">
        <v>13</v>
      </c>
      <c r="K770" s="15">
        <v>0</v>
      </c>
      <c r="L770" s="31">
        <v>1</v>
      </c>
      <c r="M770" s="37">
        <v>2</v>
      </c>
      <c r="N770" s="37">
        <v>0.5</v>
      </c>
      <c r="O770" s="37">
        <v>1</v>
      </c>
      <c r="P770">
        <v>54516</v>
      </c>
      <c r="Q770">
        <v>0.17899999999999999</v>
      </c>
      <c r="R770">
        <v>49.8</v>
      </c>
      <c r="S770">
        <v>7.215562090024881E-2</v>
      </c>
      <c r="T770">
        <v>9</v>
      </c>
      <c r="U770" s="22">
        <f t="shared" si="12"/>
        <v>860.66666666666663</v>
      </c>
      <c r="V770">
        <v>0</v>
      </c>
      <c r="W770" t="s">
        <v>822</v>
      </c>
      <c r="X770">
        <v>7746</v>
      </c>
      <c r="Y770" s="22">
        <v>860.66666666666663</v>
      </c>
      <c r="Z770">
        <v>11.2</v>
      </c>
    </row>
    <row r="771" spans="1:82">
      <c r="A771" t="s">
        <v>823</v>
      </c>
      <c r="B771" t="str">
        <f t="shared" si="13"/>
        <v>MI</v>
      </c>
      <c r="C771" s="34" t="s">
        <v>821</v>
      </c>
      <c r="D771" s="15">
        <v>0.74562973006012245</v>
      </c>
      <c r="E771" s="18">
        <v>1</v>
      </c>
      <c r="F771" s="35">
        <v>15</v>
      </c>
      <c r="G771" s="37">
        <v>1</v>
      </c>
      <c r="H771" s="50">
        <v>1</v>
      </c>
      <c r="I771" s="37">
        <v>9.4</v>
      </c>
      <c r="J771" s="38">
        <v>13</v>
      </c>
      <c r="K771" s="15">
        <v>0</v>
      </c>
      <c r="L771" s="31">
        <v>1</v>
      </c>
      <c r="M771" s="37">
        <v>2</v>
      </c>
      <c r="N771" s="37">
        <v>0.5</v>
      </c>
      <c r="O771" s="37">
        <v>1</v>
      </c>
      <c r="P771">
        <v>73873</v>
      </c>
      <c r="Q771">
        <v>0.23699999999999999</v>
      </c>
      <c r="R771">
        <v>40.200000000000003</v>
      </c>
      <c r="S771">
        <v>1.5508052417382944E-2</v>
      </c>
      <c r="T771">
        <v>34</v>
      </c>
      <c r="U771" s="22">
        <f t="shared" si="12"/>
        <v>2646.5588235294117</v>
      </c>
      <c r="V771">
        <v>0</v>
      </c>
      <c r="W771" t="s">
        <v>823</v>
      </c>
      <c r="X771">
        <v>89983</v>
      </c>
      <c r="Y771" s="22">
        <v>2646.5588235294117</v>
      </c>
      <c r="Z771">
        <v>7.6</v>
      </c>
    </row>
    <row r="772" spans="1:82">
      <c r="A772" t="s">
        <v>824</v>
      </c>
      <c r="B772" t="str">
        <f t="shared" si="13"/>
        <v>MI</v>
      </c>
      <c r="C772" s="34" t="s">
        <v>821</v>
      </c>
      <c r="D772" s="15">
        <v>0.73487505954700971</v>
      </c>
      <c r="E772" s="18">
        <v>1</v>
      </c>
      <c r="F772" s="35">
        <v>15</v>
      </c>
      <c r="G772" s="37">
        <v>1</v>
      </c>
      <c r="H772" s="50">
        <v>1</v>
      </c>
      <c r="I772" s="37">
        <v>9.4</v>
      </c>
      <c r="J772" s="38">
        <v>13</v>
      </c>
      <c r="K772" s="15">
        <v>0</v>
      </c>
      <c r="L772" s="31">
        <v>1</v>
      </c>
      <c r="M772" s="37">
        <v>2</v>
      </c>
      <c r="N772" s="37">
        <v>0.5</v>
      </c>
      <c r="O772" s="37">
        <v>1</v>
      </c>
      <c r="P772">
        <v>50848</v>
      </c>
      <c r="Q772">
        <v>0.16800000000000001</v>
      </c>
      <c r="R772">
        <v>47.7</v>
      </c>
      <c r="S772">
        <v>6.0595567867036014E-3</v>
      </c>
      <c r="T772">
        <v>13</v>
      </c>
      <c r="U772" s="22">
        <f t="shared" si="12"/>
        <v>1776.2307692307693</v>
      </c>
      <c r="V772">
        <v>0</v>
      </c>
      <c r="W772" t="s">
        <v>824</v>
      </c>
      <c r="X772">
        <v>23091</v>
      </c>
      <c r="Y772" s="22">
        <v>1776.2307692307693</v>
      </c>
      <c r="Z772">
        <v>8</v>
      </c>
    </row>
    <row r="773" spans="1:82">
      <c r="A773" t="s">
        <v>825</v>
      </c>
      <c r="B773" t="str">
        <f t="shared" si="13"/>
        <v>MI</v>
      </c>
      <c r="C773" s="34" t="s">
        <v>821</v>
      </c>
      <c r="D773" s="15">
        <v>0.83041757784025827</v>
      </c>
      <c r="E773" s="18">
        <v>1</v>
      </c>
      <c r="F773" s="35">
        <v>15</v>
      </c>
      <c r="G773" s="37">
        <v>1</v>
      </c>
      <c r="H773" s="50">
        <v>1</v>
      </c>
      <c r="I773" s="37">
        <v>9.4</v>
      </c>
      <c r="J773" s="38">
        <v>13</v>
      </c>
      <c r="K773" s="15">
        <v>0</v>
      </c>
      <c r="L773" s="31">
        <v>1</v>
      </c>
      <c r="M773" s="37">
        <v>2</v>
      </c>
      <c r="N773" s="37">
        <v>0.5</v>
      </c>
      <c r="O773" s="37">
        <v>1</v>
      </c>
      <c r="P773">
        <v>59430</v>
      </c>
      <c r="Q773">
        <v>0.3</v>
      </c>
      <c r="R773">
        <v>52.1</v>
      </c>
      <c r="S773">
        <v>3.8364806684001874E-3</v>
      </c>
      <c r="T773">
        <v>15</v>
      </c>
      <c r="U773" s="22">
        <f t="shared" si="12"/>
        <v>1280.4000000000001</v>
      </c>
      <c r="V773">
        <v>0</v>
      </c>
      <c r="W773" t="s">
        <v>825</v>
      </c>
      <c r="X773">
        <v>19206</v>
      </c>
      <c r="Y773" s="22">
        <v>1280.4000000000001</v>
      </c>
      <c r="Z773">
        <v>10.1</v>
      </c>
    </row>
    <row r="774" spans="1:82">
      <c r="A774" t="s">
        <v>826</v>
      </c>
      <c r="B774" t="str">
        <f t="shared" si="13"/>
        <v>MI</v>
      </c>
      <c r="C774" s="34" t="s">
        <v>821</v>
      </c>
      <c r="D774" s="15">
        <v>0.7242680226359387</v>
      </c>
      <c r="E774" s="18">
        <v>1</v>
      </c>
      <c r="F774" s="35">
        <v>15</v>
      </c>
      <c r="G774" s="37">
        <v>1</v>
      </c>
      <c r="H774" s="50">
        <v>1</v>
      </c>
      <c r="I774" s="37">
        <v>9.4</v>
      </c>
      <c r="J774" s="38">
        <v>13</v>
      </c>
      <c r="K774" s="15">
        <v>0</v>
      </c>
      <c r="L774" s="31">
        <v>1</v>
      </c>
      <c r="M774" s="37">
        <v>2</v>
      </c>
      <c r="N774" s="37">
        <v>0.5</v>
      </c>
      <c r="O774" s="37">
        <v>1</v>
      </c>
      <c r="P774">
        <v>50452</v>
      </c>
      <c r="Q774">
        <v>0.14299999999999999</v>
      </c>
      <c r="R774">
        <v>50.3</v>
      </c>
      <c r="S774">
        <v>5.9321469039525431E-3</v>
      </c>
      <c r="T774">
        <v>15</v>
      </c>
      <c r="U774" s="22">
        <f t="shared" si="12"/>
        <v>812.86666666666667</v>
      </c>
      <c r="V774">
        <v>0</v>
      </c>
      <c r="W774" t="s">
        <v>826</v>
      </c>
      <c r="X774">
        <v>12193</v>
      </c>
      <c r="Y774" s="22">
        <v>812.86666666666667</v>
      </c>
      <c r="Z774">
        <v>11.7</v>
      </c>
    </row>
    <row r="775" spans="1:82">
      <c r="A775" t="s">
        <v>827</v>
      </c>
      <c r="B775" t="str">
        <f t="shared" si="13"/>
        <v>MI</v>
      </c>
      <c r="C775" s="34" t="s">
        <v>821</v>
      </c>
      <c r="D775" s="15">
        <v>0.59286448392306568</v>
      </c>
      <c r="E775" s="18">
        <v>1</v>
      </c>
      <c r="F775" s="35">
        <v>15</v>
      </c>
      <c r="G775" s="37">
        <v>1</v>
      </c>
      <c r="H775" s="50">
        <v>1</v>
      </c>
      <c r="I775" s="37">
        <v>9.4</v>
      </c>
      <c r="J775" s="38">
        <v>13</v>
      </c>
      <c r="K775" s="15">
        <v>0</v>
      </c>
      <c r="L775" s="31">
        <v>1</v>
      </c>
      <c r="M775" s="37">
        <v>2</v>
      </c>
      <c r="N775" s="37">
        <v>0.5</v>
      </c>
      <c r="O775" s="37">
        <v>1</v>
      </c>
      <c r="P775">
        <v>46656</v>
      </c>
      <c r="Q775">
        <v>0.14699999999999999</v>
      </c>
      <c r="R775">
        <v>45.9</v>
      </c>
      <c r="S775">
        <v>7.9975429975429974E-2</v>
      </c>
      <c r="T775">
        <v>7</v>
      </c>
      <c r="U775" s="22">
        <f t="shared" si="12"/>
        <v>973</v>
      </c>
      <c r="V775">
        <v>0</v>
      </c>
      <c r="W775" t="s">
        <v>827</v>
      </c>
      <c r="X775">
        <v>6811</v>
      </c>
      <c r="Y775" s="22">
        <v>973</v>
      </c>
      <c r="Z775">
        <v>12.2</v>
      </c>
    </row>
    <row r="776" spans="1:82">
      <c r="A776" t="s">
        <v>828</v>
      </c>
      <c r="B776" t="str">
        <f t="shared" si="13"/>
        <v>MI</v>
      </c>
      <c r="C776" s="34" t="s">
        <v>821</v>
      </c>
      <c r="D776" s="15">
        <v>0.7469626362652908</v>
      </c>
      <c r="E776" s="18">
        <v>1</v>
      </c>
      <c r="F776" s="35">
        <v>15</v>
      </c>
      <c r="G776" s="37">
        <v>1</v>
      </c>
      <c r="H776" s="50">
        <v>1</v>
      </c>
      <c r="I776" s="37">
        <v>9.4</v>
      </c>
      <c r="J776" s="38">
        <v>13</v>
      </c>
      <c r="K776" s="15">
        <v>0</v>
      </c>
      <c r="L776" s="31">
        <v>1</v>
      </c>
      <c r="M776" s="37">
        <v>2</v>
      </c>
      <c r="N776" s="37">
        <v>0.5</v>
      </c>
      <c r="O776" s="37">
        <v>1</v>
      </c>
      <c r="P776">
        <v>68380</v>
      </c>
      <c r="Q776">
        <v>0.24099999999999999</v>
      </c>
      <c r="R776">
        <v>42.6</v>
      </c>
      <c r="S776">
        <v>6.8852040001277995E-3</v>
      </c>
      <c r="T776">
        <v>20</v>
      </c>
      <c r="U776" s="22">
        <f t="shared" si="12"/>
        <v>2403.4</v>
      </c>
      <c r="V776">
        <v>0</v>
      </c>
      <c r="W776" t="s">
        <v>828</v>
      </c>
      <c r="X776">
        <v>48068</v>
      </c>
      <c r="Y776" s="22">
        <v>2403.4</v>
      </c>
      <c r="Z776">
        <v>7.6</v>
      </c>
    </row>
    <row r="777" spans="1:82">
      <c r="A777" t="s">
        <v>829</v>
      </c>
      <c r="B777" t="str">
        <f t="shared" si="13"/>
        <v>MI</v>
      </c>
      <c r="C777" s="34" t="s">
        <v>821</v>
      </c>
      <c r="D777" s="15">
        <v>0.72976213545199109</v>
      </c>
      <c r="E777" s="18">
        <v>1</v>
      </c>
      <c r="F777" s="35">
        <v>15</v>
      </c>
      <c r="G777" s="37">
        <v>1</v>
      </c>
      <c r="H777" s="50">
        <v>1</v>
      </c>
      <c r="I777" s="37">
        <v>9.4</v>
      </c>
      <c r="J777" s="38">
        <v>13</v>
      </c>
      <c r="K777" s="15">
        <v>0</v>
      </c>
      <c r="L777" s="31">
        <v>1</v>
      </c>
      <c r="M777" s="37">
        <v>2</v>
      </c>
      <c r="N777" s="37">
        <v>0.5</v>
      </c>
      <c r="O777" s="37">
        <v>1</v>
      </c>
      <c r="P777">
        <v>56681</v>
      </c>
      <c r="Q777">
        <v>0.20300000000000001</v>
      </c>
      <c r="R777">
        <v>43.8</v>
      </c>
      <c r="S777">
        <v>1.948271042002063E-2</v>
      </c>
      <c r="T777">
        <v>33</v>
      </c>
      <c r="U777" s="22">
        <f t="shared" si="12"/>
        <v>2502.060606060606</v>
      </c>
      <c r="V777">
        <v>0</v>
      </c>
      <c r="W777" t="s">
        <v>829</v>
      </c>
      <c r="X777">
        <v>82568</v>
      </c>
      <c r="Y777" s="22">
        <v>2502.060606060606</v>
      </c>
      <c r="Z777">
        <v>9.5</v>
      </c>
    </row>
    <row r="778" spans="1:82">
      <c r="A778" t="s">
        <v>830</v>
      </c>
      <c r="B778" t="str">
        <f t="shared" si="13"/>
        <v>MI</v>
      </c>
      <c r="C778" s="34" t="s">
        <v>821</v>
      </c>
      <c r="D778" s="15">
        <v>0.83865672662608581</v>
      </c>
      <c r="E778" s="18">
        <v>1</v>
      </c>
      <c r="F778" s="35">
        <v>15</v>
      </c>
      <c r="G778" s="37">
        <v>1</v>
      </c>
      <c r="H778" s="50">
        <v>1</v>
      </c>
      <c r="I778" s="37">
        <v>9.4</v>
      </c>
      <c r="J778" s="38">
        <v>13</v>
      </c>
      <c r="K778" s="15">
        <v>0</v>
      </c>
      <c r="L778" s="31">
        <v>1</v>
      </c>
      <c r="M778" s="37">
        <v>2</v>
      </c>
      <c r="N778" s="37">
        <v>0.5</v>
      </c>
      <c r="O778" s="37">
        <v>1</v>
      </c>
      <c r="P778">
        <v>67924</v>
      </c>
      <c r="Q778">
        <v>0.32800000000000001</v>
      </c>
      <c r="R778">
        <v>50.3</v>
      </c>
      <c r="S778">
        <v>7.9457687392343167E-3</v>
      </c>
      <c r="T778">
        <v>13</v>
      </c>
      <c r="U778" s="22">
        <f t="shared" si="12"/>
        <v>1124.6923076923076</v>
      </c>
      <c r="V778">
        <v>0</v>
      </c>
      <c r="W778" t="s">
        <v>830</v>
      </c>
      <c r="X778">
        <v>14621</v>
      </c>
      <c r="Y778" s="22">
        <v>1124.6923076923076</v>
      </c>
      <c r="Z778">
        <v>9.6999999999999993</v>
      </c>
    </row>
    <row r="779" spans="1:82">
      <c r="A779" t="s">
        <v>831</v>
      </c>
      <c r="B779" t="str">
        <f t="shared" si="13"/>
        <v>MI</v>
      </c>
      <c r="C779" s="34" t="s">
        <v>821</v>
      </c>
      <c r="D779" s="15">
        <v>0.68507878435122438</v>
      </c>
      <c r="E779" s="18">
        <v>1</v>
      </c>
      <c r="F779" s="35">
        <v>15</v>
      </c>
      <c r="G779" s="37">
        <v>1</v>
      </c>
      <c r="H779" s="50">
        <v>1</v>
      </c>
      <c r="I779" s="37">
        <v>9.4</v>
      </c>
      <c r="J779" s="38">
        <v>13</v>
      </c>
      <c r="K779" s="15">
        <v>0</v>
      </c>
      <c r="L779" s="31">
        <v>1</v>
      </c>
      <c r="M779" s="37">
        <v>2</v>
      </c>
      <c r="N779" s="37">
        <v>0.5</v>
      </c>
      <c r="O779" s="37">
        <v>1</v>
      </c>
      <c r="P779">
        <v>57554</v>
      </c>
      <c r="Q779">
        <v>0.28999999999999998</v>
      </c>
      <c r="R779">
        <v>42.4</v>
      </c>
      <c r="S779">
        <v>0.14558025203816244</v>
      </c>
      <c r="T779">
        <v>56</v>
      </c>
      <c r="U779" s="22">
        <f t="shared" ref="U779:U842" si="14">(X779/T779)</f>
        <v>2147.5892857142858</v>
      </c>
      <c r="V779">
        <v>0</v>
      </c>
      <c r="W779" t="s">
        <v>831</v>
      </c>
      <c r="X779">
        <v>120265</v>
      </c>
      <c r="Y779" s="22">
        <v>2147.5892857142858</v>
      </c>
      <c r="Z779">
        <v>9</v>
      </c>
    </row>
    <row r="780" spans="1:82">
      <c r="A780" t="s">
        <v>832</v>
      </c>
      <c r="B780" t="str">
        <f t="shared" si="13"/>
        <v>MI</v>
      </c>
      <c r="C780" s="34" t="s">
        <v>821</v>
      </c>
      <c r="D780" s="15">
        <v>0.612630888099997</v>
      </c>
      <c r="E780" s="18">
        <v>1</v>
      </c>
      <c r="F780" s="35">
        <v>15</v>
      </c>
      <c r="G780" s="37">
        <v>1</v>
      </c>
      <c r="H780" s="50">
        <v>1</v>
      </c>
      <c r="I780" s="37">
        <v>9.4</v>
      </c>
      <c r="J780" s="38">
        <v>13</v>
      </c>
      <c r="K780" s="15">
        <v>0</v>
      </c>
      <c r="L780" s="31">
        <v>1</v>
      </c>
      <c r="M780" s="37">
        <v>2</v>
      </c>
      <c r="N780" s="37">
        <v>0.5</v>
      </c>
      <c r="O780" s="37">
        <v>1</v>
      </c>
      <c r="P780">
        <v>60481</v>
      </c>
      <c r="Q780">
        <v>0.154</v>
      </c>
      <c r="R780">
        <v>41.1</v>
      </c>
      <c r="S780">
        <v>2.3736293126504413E-2</v>
      </c>
      <c r="T780">
        <v>18</v>
      </c>
      <c r="U780" s="22">
        <f t="shared" si="14"/>
        <v>1862.2777777777778</v>
      </c>
      <c r="V780">
        <v>0</v>
      </c>
      <c r="W780" t="s">
        <v>832</v>
      </c>
      <c r="X780">
        <v>33521</v>
      </c>
      <c r="Y780" s="22">
        <v>1862.2777777777778</v>
      </c>
      <c r="Z780">
        <v>8.3000000000000007</v>
      </c>
    </row>
    <row r="781" spans="1:82">
      <c r="A781" t="s">
        <v>833</v>
      </c>
      <c r="B781" t="str">
        <f t="shared" si="13"/>
        <v>MI</v>
      </c>
      <c r="C781" s="34" t="s">
        <v>821</v>
      </c>
      <c r="D781" s="15">
        <v>0.63855758299774568</v>
      </c>
      <c r="E781" s="18">
        <v>1</v>
      </c>
      <c r="F781" s="35">
        <v>15</v>
      </c>
      <c r="G781" s="37">
        <v>1</v>
      </c>
      <c r="H781" s="50">
        <v>1</v>
      </c>
      <c r="I781" s="37">
        <v>9.4</v>
      </c>
      <c r="J781" s="38">
        <v>13</v>
      </c>
      <c r="K781" s="15">
        <v>0</v>
      </c>
      <c r="L781" s="31">
        <v>1</v>
      </c>
      <c r="M781" s="37">
        <v>2</v>
      </c>
      <c r="N781" s="37">
        <v>0.5</v>
      </c>
      <c r="O781" s="37">
        <v>1</v>
      </c>
      <c r="P781">
        <v>55639</v>
      </c>
      <c r="Q781">
        <v>0.218</v>
      </c>
      <c r="R781">
        <v>40</v>
      </c>
      <c r="S781">
        <v>0.1106614797591367</v>
      </c>
      <c r="T781">
        <v>40</v>
      </c>
      <c r="U781" s="22">
        <f t="shared" si="14"/>
        <v>2594.9499999999998</v>
      </c>
      <c r="V781">
        <v>0</v>
      </c>
      <c r="W781" t="s">
        <v>833</v>
      </c>
      <c r="X781">
        <v>103798</v>
      </c>
      <c r="Y781" s="22">
        <v>2594.9499999999998</v>
      </c>
      <c r="Z781">
        <v>10</v>
      </c>
    </row>
    <row r="782" spans="1:82">
      <c r="A782" t="s">
        <v>834</v>
      </c>
      <c r="B782" t="str">
        <f t="shared" si="13"/>
        <v>MI</v>
      </c>
      <c r="C782" s="34" t="s">
        <v>821</v>
      </c>
      <c r="D782" s="15">
        <v>0.63748662581460946</v>
      </c>
      <c r="E782" s="18">
        <v>1</v>
      </c>
      <c r="F782" s="35">
        <v>15</v>
      </c>
      <c r="G782" s="37">
        <v>1</v>
      </c>
      <c r="H782" s="50">
        <v>1</v>
      </c>
      <c r="I782" s="37">
        <v>9.4</v>
      </c>
      <c r="J782" s="38">
        <v>13</v>
      </c>
      <c r="K782" s="15">
        <v>0</v>
      </c>
      <c r="L782" s="31">
        <v>1</v>
      </c>
      <c r="M782" s="37">
        <v>2</v>
      </c>
      <c r="N782" s="37">
        <v>0.5</v>
      </c>
      <c r="O782" s="37">
        <v>1</v>
      </c>
      <c r="P782">
        <v>62065</v>
      </c>
      <c r="Q782">
        <v>0.20899999999999999</v>
      </c>
      <c r="R782">
        <v>45.2</v>
      </c>
      <c r="S782">
        <v>5.1309408341416098E-2</v>
      </c>
      <c r="T782">
        <v>18</v>
      </c>
      <c r="U782" s="22">
        <f t="shared" si="14"/>
        <v>2284.6666666666665</v>
      </c>
      <c r="V782">
        <v>0</v>
      </c>
      <c r="W782" t="s">
        <v>834</v>
      </c>
      <c r="X782">
        <v>41124</v>
      </c>
      <c r="Y782" s="22">
        <v>2284.6666666666665</v>
      </c>
      <c r="Z782">
        <v>9.1</v>
      </c>
    </row>
    <row r="783" spans="1:82">
      <c r="A783" t="s">
        <v>835</v>
      </c>
      <c r="B783" t="str">
        <f t="shared" si="13"/>
        <v>MI</v>
      </c>
      <c r="C783" s="34" t="s">
        <v>821</v>
      </c>
      <c r="D783" s="15">
        <v>0.79815953800647921</v>
      </c>
      <c r="E783" s="18">
        <v>1</v>
      </c>
      <c r="F783" s="35">
        <v>15</v>
      </c>
      <c r="G783" s="37">
        <v>1</v>
      </c>
      <c r="H783" s="50">
        <v>1</v>
      </c>
      <c r="I783" s="37">
        <v>9.4</v>
      </c>
      <c r="J783" s="38">
        <v>13</v>
      </c>
      <c r="K783" s="15">
        <v>0</v>
      </c>
      <c r="L783" s="31">
        <v>1</v>
      </c>
      <c r="M783" s="37">
        <v>2</v>
      </c>
      <c r="N783" s="37">
        <v>0.5</v>
      </c>
      <c r="O783" s="37">
        <v>1</v>
      </c>
      <c r="P783">
        <v>64604</v>
      </c>
      <c r="Q783">
        <v>0.32500000000000001</v>
      </c>
      <c r="R783">
        <v>49.2</v>
      </c>
      <c r="S783">
        <v>5.646462318506568E-3</v>
      </c>
      <c r="T783">
        <v>18</v>
      </c>
      <c r="U783" s="22">
        <f t="shared" si="14"/>
        <v>1183.2777777777778</v>
      </c>
      <c r="V783">
        <v>0</v>
      </c>
      <c r="W783" t="s">
        <v>835</v>
      </c>
      <c r="X783">
        <v>21299</v>
      </c>
      <c r="Y783" s="22">
        <v>1183.2777777777778</v>
      </c>
      <c r="Z783">
        <v>10.199999999999999</v>
      </c>
    </row>
    <row r="784" spans="1:82">
      <c r="A784" t="s">
        <v>836</v>
      </c>
      <c r="B784" t="str">
        <f t="shared" si="13"/>
        <v>MI</v>
      </c>
      <c r="C784" s="34" t="s">
        <v>821</v>
      </c>
      <c r="D784" s="15">
        <v>0.74948044587190632</v>
      </c>
      <c r="E784" s="18">
        <v>1</v>
      </c>
      <c r="F784" s="35">
        <v>15</v>
      </c>
      <c r="G784" s="37">
        <v>1</v>
      </c>
      <c r="H784" s="50">
        <v>1</v>
      </c>
      <c r="I784" s="37">
        <v>9.4</v>
      </c>
      <c r="J784" s="38">
        <v>13</v>
      </c>
      <c r="K784" s="15">
        <v>0</v>
      </c>
      <c r="L784" s="31">
        <v>1</v>
      </c>
      <c r="M784" s="37">
        <v>2</v>
      </c>
      <c r="N784" s="37">
        <v>0.5</v>
      </c>
      <c r="O784" s="37">
        <v>1</v>
      </c>
      <c r="P784">
        <v>53747</v>
      </c>
      <c r="Q784">
        <v>0.22700000000000001</v>
      </c>
      <c r="R784">
        <v>51.8</v>
      </c>
      <c r="S784">
        <v>7.621951219512195E-3</v>
      </c>
      <c r="T784">
        <v>20</v>
      </c>
      <c r="U784" s="22">
        <f t="shared" si="14"/>
        <v>1058.5999999999999</v>
      </c>
      <c r="V784">
        <v>0</v>
      </c>
      <c r="W784" t="s">
        <v>836</v>
      </c>
      <c r="X784">
        <v>21172</v>
      </c>
      <c r="Y784" s="22">
        <v>1058.5999999999999</v>
      </c>
      <c r="Z784">
        <v>14.8</v>
      </c>
    </row>
    <row r="785" spans="1:26">
      <c r="A785" t="s">
        <v>837</v>
      </c>
      <c r="B785" t="str">
        <f t="shared" si="13"/>
        <v>MI</v>
      </c>
      <c r="C785" s="34" t="s">
        <v>821</v>
      </c>
      <c r="D785" s="15">
        <v>0.57458311620635749</v>
      </c>
      <c r="E785" s="18">
        <v>1</v>
      </c>
      <c r="F785" s="35">
        <v>15</v>
      </c>
      <c r="G785" s="37">
        <v>1</v>
      </c>
      <c r="H785" s="50">
        <v>1</v>
      </c>
      <c r="I785" s="37">
        <v>9.4</v>
      </c>
      <c r="J785" s="38">
        <v>13</v>
      </c>
      <c r="K785" s="15">
        <v>0</v>
      </c>
      <c r="L785" s="31">
        <v>1</v>
      </c>
      <c r="M785" s="37">
        <v>2</v>
      </c>
      <c r="N785" s="37">
        <v>0.5</v>
      </c>
      <c r="O785" s="37">
        <v>1</v>
      </c>
      <c r="P785">
        <v>48972</v>
      </c>
      <c r="Q785">
        <v>0.23400000000000001</v>
      </c>
      <c r="R785">
        <v>40.5</v>
      </c>
      <c r="S785">
        <v>6.851363475707567E-2</v>
      </c>
      <c r="T785">
        <v>17</v>
      </c>
      <c r="U785" s="22">
        <f t="shared" si="14"/>
        <v>1806.1176470588234</v>
      </c>
      <c r="V785">
        <v>0</v>
      </c>
      <c r="W785" t="s">
        <v>837</v>
      </c>
      <c r="X785">
        <v>30704</v>
      </c>
      <c r="Y785" s="22">
        <v>1806.1176470588234</v>
      </c>
      <c r="Z785">
        <v>9.4</v>
      </c>
    </row>
    <row r="786" spans="1:26">
      <c r="A786" t="s">
        <v>838</v>
      </c>
      <c r="B786" t="str">
        <f t="shared" si="13"/>
        <v>MI</v>
      </c>
      <c r="C786" s="34" t="s">
        <v>821</v>
      </c>
      <c r="D786" s="15">
        <v>0.65630668762849198</v>
      </c>
      <c r="E786" s="18">
        <v>1</v>
      </c>
      <c r="F786" s="35">
        <v>15</v>
      </c>
      <c r="G786" s="37">
        <v>1</v>
      </c>
      <c r="H786" s="50">
        <v>1</v>
      </c>
      <c r="I786" s="37">
        <v>9.4</v>
      </c>
      <c r="J786" s="38">
        <v>13</v>
      </c>
      <c r="K786" s="15">
        <v>0</v>
      </c>
      <c r="L786" s="31">
        <v>1</v>
      </c>
      <c r="M786" s="37">
        <v>2</v>
      </c>
      <c r="N786" s="37">
        <v>0.5</v>
      </c>
      <c r="O786" s="37">
        <v>1</v>
      </c>
      <c r="P786">
        <v>46085</v>
      </c>
      <c r="Q786">
        <v>0.121</v>
      </c>
      <c r="R786">
        <v>47.6</v>
      </c>
      <c r="S786">
        <v>7.3944347149250828E-3</v>
      </c>
      <c r="T786">
        <v>18</v>
      </c>
      <c r="U786" s="22">
        <f t="shared" si="14"/>
        <v>1378.1666666666667</v>
      </c>
      <c r="V786">
        <v>0</v>
      </c>
      <c r="W786" t="s">
        <v>838</v>
      </c>
      <c r="X786">
        <v>24807</v>
      </c>
      <c r="Y786" s="22">
        <v>1378.1666666666667</v>
      </c>
      <c r="Z786">
        <v>12</v>
      </c>
    </row>
    <row r="787" spans="1:26">
      <c r="A787" t="s">
        <v>839</v>
      </c>
      <c r="B787" t="str">
        <f t="shared" si="13"/>
        <v>MI</v>
      </c>
      <c r="C787" s="34" t="s">
        <v>821</v>
      </c>
      <c r="D787" s="15">
        <v>0.77295379404886699</v>
      </c>
      <c r="E787" s="18">
        <v>1</v>
      </c>
      <c r="F787" s="35">
        <v>15</v>
      </c>
      <c r="G787" s="37">
        <v>1</v>
      </c>
      <c r="H787" s="50">
        <v>1</v>
      </c>
      <c r="I787" s="37">
        <v>9.4</v>
      </c>
      <c r="J787" s="38">
        <v>13</v>
      </c>
      <c r="K787" s="15">
        <v>0</v>
      </c>
      <c r="L787" s="31">
        <v>1</v>
      </c>
      <c r="M787" s="37">
        <v>2</v>
      </c>
      <c r="N787" s="37">
        <v>0.5</v>
      </c>
      <c r="O787" s="37">
        <v>1</v>
      </c>
      <c r="P787">
        <v>77617</v>
      </c>
      <c r="Q787">
        <v>0.32600000000000001</v>
      </c>
      <c r="R787">
        <v>40.9</v>
      </c>
      <c r="S787">
        <v>2.1223644150233083E-2</v>
      </c>
      <c r="T787">
        <v>28</v>
      </c>
      <c r="U787" s="22">
        <f t="shared" si="14"/>
        <v>2214.4642857142858</v>
      </c>
      <c r="V787">
        <v>0</v>
      </c>
      <c r="W787" t="s">
        <v>839</v>
      </c>
      <c r="X787">
        <v>62005</v>
      </c>
      <c r="Y787" s="22">
        <v>2214.4642857142858</v>
      </c>
      <c r="Z787">
        <v>6.7</v>
      </c>
    </row>
    <row r="788" spans="1:26">
      <c r="A788" t="s">
        <v>840</v>
      </c>
      <c r="B788" t="str">
        <f t="shared" si="13"/>
        <v>MI</v>
      </c>
      <c r="C788" s="34" t="s">
        <v>821</v>
      </c>
      <c r="D788" s="15">
        <v>0.6838625489343193</v>
      </c>
      <c r="E788" s="18">
        <v>1</v>
      </c>
      <c r="F788" s="35">
        <v>15</v>
      </c>
      <c r="G788" s="37">
        <v>1</v>
      </c>
      <c r="H788" s="50">
        <v>1</v>
      </c>
      <c r="I788" s="37">
        <v>9.4</v>
      </c>
      <c r="J788" s="38">
        <v>13</v>
      </c>
      <c r="K788" s="15">
        <v>0</v>
      </c>
      <c r="L788" s="31">
        <v>1</v>
      </c>
      <c r="M788" s="37">
        <v>2</v>
      </c>
      <c r="N788" s="37">
        <v>0.5</v>
      </c>
      <c r="O788" s="37">
        <v>1</v>
      </c>
      <c r="P788">
        <v>50367</v>
      </c>
      <c r="Q788">
        <v>0.21199999999999999</v>
      </c>
      <c r="R788">
        <v>50.9</v>
      </c>
      <c r="S788">
        <v>8.6200261679365807E-3</v>
      </c>
      <c r="T788">
        <v>7</v>
      </c>
      <c r="U788" s="22">
        <f t="shared" si="14"/>
        <v>1642.1428571428571</v>
      </c>
      <c r="V788">
        <v>0</v>
      </c>
      <c r="W788" t="s">
        <v>840</v>
      </c>
      <c r="X788">
        <v>11495</v>
      </c>
      <c r="Y788" s="22">
        <v>1642.1428571428571</v>
      </c>
      <c r="Z788">
        <v>10.9</v>
      </c>
    </row>
    <row r="789" spans="1:26">
      <c r="A789" t="s">
        <v>841</v>
      </c>
      <c r="B789" t="str">
        <f t="shared" si="13"/>
        <v>MI</v>
      </c>
      <c r="C789" s="34" t="s">
        <v>821</v>
      </c>
      <c r="D789" s="15">
        <v>0.73402741627624501</v>
      </c>
      <c r="E789" s="18">
        <v>1</v>
      </c>
      <c r="F789" s="35">
        <v>15</v>
      </c>
      <c r="G789" s="37">
        <v>1</v>
      </c>
      <c r="H789" s="50">
        <v>1</v>
      </c>
      <c r="I789" s="37">
        <v>9.4</v>
      </c>
      <c r="J789" s="38">
        <v>13</v>
      </c>
      <c r="K789" s="15">
        <v>0</v>
      </c>
      <c r="L789" s="31">
        <v>1</v>
      </c>
      <c r="M789" s="37">
        <v>2</v>
      </c>
      <c r="N789" s="37">
        <v>0.5</v>
      </c>
      <c r="O789" s="37">
        <v>1</v>
      </c>
      <c r="P789">
        <v>53234</v>
      </c>
      <c r="Q789">
        <v>0.188</v>
      </c>
      <c r="R789">
        <v>47.9</v>
      </c>
      <c r="S789">
        <v>4.1508410200759632E-3</v>
      </c>
      <c r="T789">
        <v>21</v>
      </c>
      <c r="U789" s="22">
        <f t="shared" si="14"/>
        <v>1372.1428571428571</v>
      </c>
      <c r="V789">
        <v>0</v>
      </c>
      <c r="W789" t="s">
        <v>841</v>
      </c>
      <c r="X789">
        <v>28815</v>
      </c>
      <c r="Y789" s="22">
        <v>1372.1428571428571</v>
      </c>
      <c r="Z789">
        <v>9.1</v>
      </c>
    </row>
    <row r="790" spans="1:26">
      <c r="A790" t="s">
        <v>842</v>
      </c>
      <c r="B790" t="str">
        <f t="shared" si="13"/>
        <v>MI</v>
      </c>
      <c r="C790" s="34" t="s">
        <v>821</v>
      </c>
      <c r="D790" s="15">
        <v>0.7230151650312221</v>
      </c>
      <c r="E790" s="18">
        <v>1</v>
      </c>
      <c r="F790" s="35">
        <v>15</v>
      </c>
      <c r="G790" s="37">
        <v>1</v>
      </c>
      <c r="H790" s="50">
        <v>1</v>
      </c>
      <c r="I790" s="37">
        <v>9.4</v>
      </c>
      <c r="J790" s="38">
        <v>13</v>
      </c>
      <c r="K790" s="15">
        <v>0</v>
      </c>
      <c r="L790" s="31">
        <v>1</v>
      </c>
      <c r="M790" s="37">
        <v>2</v>
      </c>
      <c r="N790" s="37">
        <v>0.5</v>
      </c>
      <c r="O790" s="37">
        <v>1</v>
      </c>
      <c r="P790">
        <v>56033</v>
      </c>
      <c r="Q790">
        <v>0.23499999999999999</v>
      </c>
      <c r="R790">
        <v>46.6</v>
      </c>
      <c r="S790">
        <v>5.3285968028419185E-3</v>
      </c>
      <c r="T790">
        <v>13</v>
      </c>
      <c r="U790" s="22">
        <f t="shared" si="14"/>
        <v>1552.1538461538462</v>
      </c>
      <c r="V790">
        <v>0</v>
      </c>
      <c r="W790" t="s">
        <v>842</v>
      </c>
      <c r="X790">
        <v>20178</v>
      </c>
      <c r="Y790" s="22">
        <v>1552.1538461538462</v>
      </c>
      <c r="Z790">
        <v>7.3</v>
      </c>
    </row>
    <row r="791" spans="1:26">
      <c r="A791" t="s">
        <v>843</v>
      </c>
      <c r="B791" t="str">
        <f t="shared" si="13"/>
        <v>MI</v>
      </c>
      <c r="C791" s="34" t="s">
        <v>821</v>
      </c>
      <c r="D791" s="15">
        <v>0.73478782340510596</v>
      </c>
      <c r="E791" s="18">
        <v>1</v>
      </c>
      <c r="F791" s="35">
        <v>15</v>
      </c>
      <c r="G791" s="37">
        <v>1</v>
      </c>
      <c r="H791" s="50">
        <v>1</v>
      </c>
      <c r="I791" s="37">
        <v>9.4</v>
      </c>
      <c r="J791" s="38">
        <v>13</v>
      </c>
      <c r="K791" s="15">
        <v>0</v>
      </c>
      <c r="L791" s="31">
        <v>1</v>
      </c>
      <c r="M791" s="37">
        <v>2</v>
      </c>
      <c r="N791" s="37">
        <v>0.5</v>
      </c>
      <c r="O791" s="37">
        <v>1</v>
      </c>
      <c r="P791">
        <v>70638</v>
      </c>
      <c r="Q791">
        <v>0.30299999999999999</v>
      </c>
      <c r="R791">
        <v>41.3</v>
      </c>
      <c r="S791">
        <v>7.1581666300285771E-2</v>
      </c>
      <c r="T791">
        <v>39</v>
      </c>
      <c r="U791" s="22">
        <f t="shared" si="14"/>
        <v>2244.7435897435898</v>
      </c>
      <c r="V791">
        <v>0</v>
      </c>
      <c r="W791" t="s">
        <v>843</v>
      </c>
      <c r="X791">
        <v>87545</v>
      </c>
      <c r="Y791" s="22">
        <v>2244.7435897435898</v>
      </c>
      <c r="Z791">
        <v>7.9</v>
      </c>
    </row>
    <row r="792" spans="1:26">
      <c r="A792" t="s">
        <v>844</v>
      </c>
      <c r="B792" t="str">
        <f t="shared" si="13"/>
        <v>MI</v>
      </c>
      <c r="C792" s="34" t="s">
        <v>821</v>
      </c>
      <c r="D792" s="15">
        <v>0.81650160156106177</v>
      </c>
      <c r="E792" s="18">
        <v>1</v>
      </c>
      <c r="F792" s="35">
        <v>15</v>
      </c>
      <c r="G792" s="37">
        <v>1</v>
      </c>
      <c r="H792" s="50">
        <v>1</v>
      </c>
      <c r="I792" s="37">
        <v>9.4</v>
      </c>
      <c r="J792" s="38">
        <v>13</v>
      </c>
      <c r="K792" s="15">
        <v>0</v>
      </c>
      <c r="L792" s="31">
        <v>1</v>
      </c>
      <c r="M792" s="37">
        <v>2</v>
      </c>
      <c r="N792" s="37">
        <v>0.5</v>
      </c>
      <c r="O792" s="37">
        <v>1</v>
      </c>
      <c r="P792">
        <v>71401</v>
      </c>
      <c r="Q792">
        <v>0.37</v>
      </c>
      <c r="R792">
        <v>46.3</v>
      </c>
      <c r="S792">
        <v>7.1545859723199622E-3</v>
      </c>
      <c r="T792">
        <v>19</v>
      </c>
      <c r="U792" s="22">
        <f t="shared" si="14"/>
        <v>1429.5263157894738</v>
      </c>
      <c r="V792">
        <v>0</v>
      </c>
      <c r="W792" t="s">
        <v>844</v>
      </c>
      <c r="X792">
        <v>27161</v>
      </c>
      <c r="Y792" s="22">
        <v>1429.5263157894738</v>
      </c>
      <c r="Z792">
        <v>10.7</v>
      </c>
    </row>
    <row r="793" spans="1:26">
      <c r="A793" t="s">
        <v>845</v>
      </c>
      <c r="B793" t="str">
        <f t="shared" si="13"/>
        <v>MI</v>
      </c>
      <c r="C793" s="34" t="s">
        <v>821</v>
      </c>
      <c r="D793" s="15">
        <v>0.7019724741548804</v>
      </c>
      <c r="E793" s="18">
        <v>1</v>
      </c>
      <c r="F793" s="35">
        <v>15</v>
      </c>
      <c r="G793" s="37">
        <v>1</v>
      </c>
      <c r="H793" s="50">
        <v>1</v>
      </c>
      <c r="I793" s="37">
        <v>9.4</v>
      </c>
      <c r="J793" s="38">
        <v>13</v>
      </c>
      <c r="K793" s="15">
        <v>0</v>
      </c>
      <c r="L793" s="31">
        <v>1</v>
      </c>
      <c r="M793" s="37">
        <v>2</v>
      </c>
      <c r="N793" s="37">
        <v>0.5</v>
      </c>
      <c r="O793" s="37">
        <v>1</v>
      </c>
      <c r="P793">
        <v>52157</v>
      </c>
      <c r="Q793">
        <v>0.222</v>
      </c>
      <c r="R793">
        <v>40.799999999999997</v>
      </c>
      <c r="S793">
        <v>0.20253255027023565</v>
      </c>
      <c r="T793">
        <v>100</v>
      </c>
      <c r="U793" s="22">
        <f t="shared" si="14"/>
        <v>3153.4</v>
      </c>
      <c r="V793">
        <v>0</v>
      </c>
      <c r="W793" t="s">
        <v>845</v>
      </c>
      <c r="X793">
        <v>315340</v>
      </c>
      <c r="Y793" s="22">
        <v>3153.4</v>
      </c>
      <c r="Z793">
        <v>11.5</v>
      </c>
    </row>
    <row r="794" spans="1:26">
      <c r="A794" t="s">
        <v>846</v>
      </c>
      <c r="B794" t="str">
        <f t="shared" si="13"/>
        <v>MI</v>
      </c>
      <c r="C794" s="34" t="s">
        <v>821</v>
      </c>
      <c r="D794" s="15">
        <v>0.70470997008010805</v>
      </c>
      <c r="E794" s="18">
        <v>1</v>
      </c>
      <c r="F794" s="35">
        <v>15</v>
      </c>
      <c r="G794" s="37">
        <v>1</v>
      </c>
      <c r="H794" s="50">
        <v>1</v>
      </c>
      <c r="I794" s="37">
        <v>9.4</v>
      </c>
      <c r="J794" s="38">
        <v>13</v>
      </c>
      <c r="K794" s="15">
        <v>0</v>
      </c>
      <c r="L794" s="31">
        <v>1</v>
      </c>
      <c r="M794" s="37">
        <v>2</v>
      </c>
      <c r="N794" s="37">
        <v>0.5</v>
      </c>
      <c r="O794" s="37">
        <v>1</v>
      </c>
      <c r="P794">
        <v>49146</v>
      </c>
      <c r="Q794">
        <v>0.14199999999999999</v>
      </c>
      <c r="R794">
        <v>50.6</v>
      </c>
      <c r="S794">
        <v>5.7142857142857143E-3</v>
      </c>
      <c r="T794">
        <v>17</v>
      </c>
      <c r="U794" s="22">
        <f t="shared" si="14"/>
        <v>1218.9411764705883</v>
      </c>
      <c r="V794">
        <v>0</v>
      </c>
      <c r="W794" t="s">
        <v>846</v>
      </c>
      <c r="X794">
        <v>20722</v>
      </c>
      <c r="Y794" s="22">
        <v>1218.9411764705883</v>
      </c>
      <c r="Z794">
        <v>10.1</v>
      </c>
    </row>
    <row r="795" spans="1:26">
      <c r="A795" t="s">
        <v>847</v>
      </c>
      <c r="B795" t="str">
        <f t="shared" si="13"/>
        <v>MI</v>
      </c>
      <c r="C795" s="34" t="s">
        <v>821</v>
      </c>
      <c r="D795" s="15">
        <v>0.71056477262958828</v>
      </c>
      <c r="E795" s="18">
        <v>1</v>
      </c>
      <c r="F795" s="35">
        <v>15</v>
      </c>
      <c r="G795" s="37">
        <v>1</v>
      </c>
      <c r="H795" s="50">
        <v>1</v>
      </c>
      <c r="I795" s="37">
        <v>9.4</v>
      </c>
      <c r="J795" s="38">
        <v>13</v>
      </c>
      <c r="K795" s="15">
        <v>0</v>
      </c>
      <c r="L795" s="31">
        <v>1</v>
      </c>
      <c r="M795" s="37">
        <v>2</v>
      </c>
      <c r="N795" s="37">
        <v>0.5</v>
      </c>
      <c r="O795" s="37">
        <v>1</v>
      </c>
      <c r="P795">
        <v>44675</v>
      </c>
      <c r="Q795">
        <v>0.217</v>
      </c>
      <c r="R795">
        <v>51.8</v>
      </c>
      <c r="S795">
        <v>6.1341140387564481E-3</v>
      </c>
      <c r="T795">
        <v>9</v>
      </c>
      <c r="U795" s="22">
        <f t="shared" si="14"/>
        <v>1292.5555555555557</v>
      </c>
      <c r="V795">
        <v>0</v>
      </c>
      <c r="W795" t="s">
        <v>847</v>
      </c>
      <c r="X795">
        <v>11633</v>
      </c>
      <c r="Y795" s="22">
        <v>1292.5555555555557</v>
      </c>
      <c r="Z795">
        <v>8</v>
      </c>
    </row>
    <row r="796" spans="1:26">
      <c r="A796" t="s">
        <v>848</v>
      </c>
      <c r="B796" t="str">
        <f t="shared" si="13"/>
        <v>MI</v>
      </c>
      <c r="C796" s="34" t="s">
        <v>821</v>
      </c>
      <c r="D796" s="15">
        <v>0.80805966945696506</v>
      </c>
      <c r="E796" s="18">
        <v>1</v>
      </c>
      <c r="F796" s="35">
        <v>15</v>
      </c>
      <c r="G796" s="37">
        <v>1</v>
      </c>
      <c r="H796" s="50">
        <v>1</v>
      </c>
      <c r="I796" s="37">
        <v>9.4</v>
      </c>
      <c r="J796" s="38">
        <v>13</v>
      </c>
      <c r="K796" s="15">
        <v>0</v>
      </c>
      <c r="L796" s="31">
        <v>1</v>
      </c>
      <c r="M796" s="37">
        <v>2</v>
      </c>
      <c r="N796" s="37">
        <v>0.5</v>
      </c>
      <c r="O796" s="37">
        <v>1</v>
      </c>
      <c r="P796">
        <v>66271</v>
      </c>
      <c r="Q796">
        <v>0.38400000000000001</v>
      </c>
      <c r="R796">
        <v>43.3</v>
      </c>
      <c r="S796">
        <v>8.4581442391338524E-3</v>
      </c>
      <c r="T796">
        <v>31</v>
      </c>
      <c r="U796" s="22">
        <f t="shared" si="14"/>
        <v>2404.6451612903224</v>
      </c>
      <c r="V796">
        <v>0</v>
      </c>
      <c r="W796" t="s">
        <v>848</v>
      </c>
      <c r="X796">
        <v>74544</v>
      </c>
      <c r="Y796" s="22">
        <v>2404.6451612903224</v>
      </c>
      <c r="Z796">
        <v>8.6</v>
      </c>
    </row>
    <row r="797" spans="1:26">
      <c r="A797" t="s">
        <v>849</v>
      </c>
      <c r="B797" t="str">
        <f t="shared" si="13"/>
        <v>MI</v>
      </c>
      <c r="C797" s="34" t="s">
        <v>821</v>
      </c>
      <c r="D797" s="15">
        <v>0.5820577584370531</v>
      </c>
      <c r="E797" s="18">
        <v>1</v>
      </c>
      <c r="F797" s="35">
        <v>15</v>
      </c>
      <c r="G797" s="37">
        <v>1</v>
      </c>
      <c r="H797" s="50">
        <v>1</v>
      </c>
      <c r="I797" s="37">
        <v>9.4</v>
      </c>
      <c r="J797" s="38">
        <v>13</v>
      </c>
      <c r="K797" s="15">
        <v>0</v>
      </c>
      <c r="L797" s="31">
        <v>1</v>
      </c>
      <c r="M797" s="37">
        <v>2</v>
      </c>
      <c r="N797" s="37">
        <v>0.5</v>
      </c>
      <c r="O797" s="37">
        <v>1</v>
      </c>
      <c r="P797">
        <v>55249</v>
      </c>
      <c r="Q797">
        <v>0.16800000000000001</v>
      </c>
      <c r="R797">
        <v>39.700000000000003</v>
      </c>
      <c r="S797">
        <v>6.1151510787913699E-2</v>
      </c>
      <c r="T797">
        <v>21</v>
      </c>
      <c r="U797" s="22">
        <f t="shared" si="14"/>
        <v>1564.8095238095239</v>
      </c>
      <c r="V797">
        <v>0</v>
      </c>
      <c r="W797" t="s">
        <v>849</v>
      </c>
      <c r="X797">
        <v>32861</v>
      </c>
      <c r="Y797" s="22">
        <v>1564.8095238095239</v>
      </c>
      <c r="Z797">
        <v>8.1999999999999993</v>
      </c>
    </row>
    <row r="798" spans="1:26">
      <c r="A798" t="s">
        <v>850</v>
      </c>
      <c r="B798" t="str">
        <f t="shared" si="13"/>
        <v>MI</v>
      </c>
      <c r="C798" s="34" t="s">
        <v>821</v>
      </c>
      <c r="D798" s="15">
        <v>0.65105752842893461</v>
      </c>
      <c r="E798" s="18">
        <v>1</v>
      </c>
      <c r="F798" s="35">
        <v>15</v>
      </c>
      <c r="G798" s="37">
        <v>1</v>
      </c>
      <c r="H798" s="50">
        <v>1</v>
      </c>
      <c r="I798" s="37">
        <v>9.4</v>
      </c>
      <c r="J798" s="38">
        <v>13</v>
      </c>
      <c r="K798" s="15">
        <v>0</v>
      </c>
      <c r="L798" s="31">
        <v>1</v>
      </c>
      <c r="M798" s="37">
        <v>2</v>
      </c>
      <c r="N798" s="37">
        <v>0.5</v>
      </c>
      <c r="O798" s="37">
        <v>1</v>
      </c>
      <c r="P798">
        <v>54863</v>
      </c>
      <c r="Q798">
        <v>0.183</v>
      </c>
      <c r="R798">
        <v>42.9</v>
      </c>
      <c r="S798">
        <v>7.3032602278442259E-3</v>
      </c>
      <c r="T798">
        <v>22</v>
      </c>
      <c r="U798" s="22">
        <f t="shared" si="14"/>
        <v>1626.8636363636363</v>
      </c>
      <c r="V798">
        <v>0</v>
      </c>
      <c r="W798" t="s">
        <v>850</v>
      </c>
      <c r="X798">
        <v>35791</v>
      </c>
      <c r="Y798" s="22">
        <v>1626.8636363636363</v>
      </c>
      <c r="Z798">
        <v>9.3000000000000007</v>
      </c>
    </row>
    <row r="799" spans="1:26">
      <c r="A799" t="s">
        <v>851</v>
      </c>
      <c r="B799" t="str">
        <f t="shared" si="13"/>
        <v>MI</v>
      </c>
      <c r="C799" s="34" t="s">
        <v>821</v>
      </c>
      <c r="D799" s="15">
        <v>0.65052742616033754</v>
      </c>
      <c r="E799" s="18">
        <v>1</v>
      </c>
      <c r="F799" s="35">
        <v>15</v>
      </c>
      <c r="G799" s="37">
        <v>1</v>
      </c>
      <c r="H799" s="50">
        <v>1</v>
      </c>
      <c r="I799" s="37">
        <v>9.4</v>
      </c>
      <c r="J799" s="38">
        <v>13</v>
      </c>
      <c r="K799" s="15">
        <v>0</v>
      </c>
      <c r="L799" s="31">
        <v>1</v>
      </c>
      <c r="M799" s="37">
        <v>2</v>
      </c>
      <c r="N799" s="37">
        <v>0.5</v>
      </c>
      <c r="O799" s="37">
        <v>1</v>
      </c>
      <c r="P799">
        <v>52585</v>
      </c>
      <c r="Q799">
        <v>0.33600000000000002</v>
      </c>
      <c r="R799">
        <v>33.1</v>
      </c>
      <c r="S799">
        <v>9.560126752242333E-3</v>
      </c>
      <c r="T799">
        <v>29</v>
      </c>
      <c r="U799" s="22">
        <f t="shared" si="14"/>
        <v>980.68965517241384</v>
      </c>
      <c r="V799">
        <v>0</v>
      </c>
      <c r="W799" t="s">
        <v>851</v>
      </c>
      <c r="X799">
        <v>28440</v>
      </c>
      <c r="Y799" s="22">
        <v>980.68965517241384</v>
      </c>
      <c r="Z799">
        <v>7.6</v>
      </c>
    </row>
    <row r="800" spans="1:26">
      <c r="A800" t="s">
        <v>852</v>
      </c>
      <c r="B800" t="str">
        <f t="shared" si="13"/>
        <v>MI</v>
      </c>
      <c r="C800" s="34" t="s">
        <v>821</v>
      </c>
      <c r="D800" s="15">
        <v>0.736448971439984</v>
      </c>
      <c r="E800" s="18">
        <v>1</v>
      </c>
      <c r="F800" s="35">
        <v>15</v>
      </c>
      <c r="G800" s="37">
        <v>1</v>
      </c>
      <c r="H800" s="50">
        <v>1</v>
      </c>
      <c r="I800" s="37">
        <v>9.4</v>
      </c>
      <c r="J800" s="38">
        <v>13</v>
      </c>
      <c r="K800" s="15">
        <v>0</v>
      </c>
      <c r="L800" s="31">
        <v>1</v>
      </c>
      <c r="M800" s="37">
        <v>2</v>
      </c>
      <c r="N800" s="37">
        <v>0.5</v>
      </c>
      <c r="O800" s="37">
        <v>1</v>
      </c>
      <c r="P800">
        <v>51767</v>
      </c>
      <c r="Q800">
        <v>0.16200000000000001</v>
      </c>
      <c r="R800">
        <v>49.4</v>
      </c>
      <c r="S800">
        <v>6.66220394631985E-3</v>
      </c>
      <c r="T800">
        <v>31</v>
      </c>
      <c r="U800" s="22">
        <f t="shared" si="14"/>
        <v>807.58064516129036</v>
      </c>
      <c r="V800">
        <v>0</v>
      </c>
      <c r="W800" t="s">
        <v>852</v>
      </c>
      <c r="X800">
        <v>25035</v>
      </c>
      <c r="Y800" s="22">
        <v>807.58064516129036</v>
      </c>
      <c r="Z800">
        <v>8.8000000000000007</v>
      </c>
    </row>
    <row r="801" spans="1:26">
      <c r="A801" t="s">
        <v>853</v>
      </c>
      <c r="B801" t="str">
        <f t="shared" si="13"/>
        <v>MI</v>
      </c>
      <c r="C801" s="34" t="s">
        <v>821</v>
      </c>
      <c r="D801" s="15">
        <v>0.61540229982927963</v>
      </c>
      <c r="E801" s="18">
        <v>1</v>
      </c>
      <c r="F801" s="35">
        <v>15</v>
      </c>
      <c r="G801" s="37">
        <v>1</v>
      </c>
      <c r="H801" s="50">
        <v>1</v>
      </c>
      <c r="I801" s="37">
        <v>9.4</v>
      </c>
      <c r="J801" s="38">
        <v>13</v>
      </c>
      <c r="K801" s="15">
        <v>0</v>
      </c>
      <c r="L801" s="31">
        <v>1</v>
      </c>
      <c r="M801" s="37">
        <v>2</v>
      </c>
      <c r="N801" s="37">
        <v>0.5</v>
      </c>
      <c r="O801" s="37">
        <v>1</v>
      </c>
      <c r="P801">
        <v>57733</v>
      </c>
      <c r="Q801">
        <v>0.40600000000000003</v>
      </c>
      <c r="R801">
        <v>32.6</v>
      </c>
      <c r="S801">
        <v>0.12364390106801573</v>
      </c>
      <c r="T801">
        <v>87</v>
      </c>
      <c r="U801" s="22">
        <f t="shared" si="14"/>
        <v>2699.8505747126437</v>
      </c>
      <c r="V801">
        <v>0</v>
      </c>
      <c r="W801" t="s">
        <v>853</v>
      </c>
      <c r="X801">
        <v>234887</v>
      </c>
      <c r="Y801" s="22">
        <v>2699.8505747126437</v>
      </c>
      <c r="Z801">
        <v>7.8</v>
      </c>
    </row>
    <row r="802" spans="1:26" ht="14.25" customHeight="1">
      <c r="A802" t="s">
        <v>854</v>
      </c>
      <c r="B802" t="str">
        <f t="shared" si="13"/>
        <v>MI</v>
      </c>
      <c r="C802" s="34" t="s">
        <v>821</v>
      </c>
      <c r="D802" s="15">
        <v>0.63847205978551747</v>
      </c>
      <c r="E802" s="18">
        <v>1</v>
      </c>
      <c r="F802" s="35">
        <v>15</v>
      </c>
      <c r="G802" s="37">
        <v>1</v>
      </c>
      <c r="H802" s="50">
        <v>1</v>
      </c>
      <c r="I802" s="37">
        <v>9.4</v>
      </c>
      <c r="J802" s="38">
        <v>13</v>
      </c>
      <c r="K802" s="15">
        <v>0</v>
      </c>
      <c r="L802" s="31">
        <v>1</v>
      </c>
      <c r="M802" s="37">
        <v>2</v>
      </c>
      <c r="N802" s="37">
        <v>0.5</v>
      </c>
      <c r="O802" s="37">
        <v>1</v>
      </c>
      <c r="P802">
        <v>64641</v>
      </c>
      <c r="Q802">
        <v>0.161</v>
      </c>
      <c r="R802">
        <v>38.799999999999997</v>
      </c>
      <c r="S802">
        <v>4.6967317328546858E-2</v>
      </c>
      <c r="T802">
        <v>23</v>
      </c>
      <c r="U802" s="22">
        <f t="shared" si="14"/>
        <v>2193.3478260869565</v>
      </c>
      <c r="V802">
        <v>0</v>
      </c>
      <c r="W802" t="s">
        <v>854</v>
      </c>
      <c r="X802">
        <v>50447</v>
      </c>
      <c r="Y802" s="22">
        <v>2193.3478260869565</v>
      </c>
      <c r="Z802">
        <v>8.1999999999999993</v>
      </c>
    </row>
    <row r="803" spans="1:26">
      <c r="A803" t="s">
        <v>855</v>
      </c>
      <c r="B803" t="str">
        <f t="shared" si="13"/>
        <v>MI</v>
      </c>
      <c r="C803" s="34" t="s">
        <v>821</v>
      </c>
      <c r="D803" s="15">
        <v>0.733177436289014</v>
      </c>
      <c r="E803" s="18">
        <v>1</v>
      </c>
      <c r="F803" s="35">
        <v>15</v>
      </c>
      <c r="G803" s="37">
        <v>1</v>
      </c>
      <c r="H803" s="50">
        <v>1</v>
      </c>
      <c r="I803" s="37">
        <v>9.4</v>
      </c>
      <c r="J803" s="38">
        <v>13</v>
      </c>
      <c r="K803" s="15">
        <v>0</v>
      </c>
      <c r="L803" s="31">
        <v>1</v>
      </c>
      <c r="M803" s="37">
        <v>2</v>
      </c>
      <c r="N803" s="37">
        <v>0.5</v>
      </c>
      <c r="O803" s="37">
        <v>1</v>
      </c>
      <c r="P803">
        <v>47401</v>
      </c>
      <c r="Q803">
        <v>0.161</v>
      </c>
      <c r="R803">
        <v>53.5</v>
      </c>
      <c r="S803">
        <v>9.1324200913242004E-3</v>
      </c>
      <c r="T803">
        <v>14</v>
      </c>
      <c r="U803" s="22">
        <f t="shared" si="14"/>
        <v>1496.7142857142858</v>
      </c>
      <c r="V803">
        <v>0</v>
      </c>
      <c r="W803" t="s">
        <v>855</v>
      </c>
      <c r="X803">
        <v>20954</v>
      </c>
      <c r="Y803" s="22">
        <v>1496.7142857142858</v>
      </c>
      <c r="Z803">
        <v>10.9</v>
      </c>
    </row>
    <row r="804" spans="1:26">
      <c r="A804" t="s">
        <v>856</v>
      </c>
      <c r="B804" t="str">
        <f t="shared" si="13"/>
        <v>MI</v>
      </c>
      <c r="C804" s="34" t="s">
        <v>821</v>
      </c>
      <c r="D804" s="15">
        <v>0.7371335504885993</v>
      </c>
      <c r="E804" s="18">
        <v>1</v>
      </c>
      <c r="F804" s="35">
        <v>15</v>
      </c>
      <c r="G804" s="37">
        <v>1</v>
      </c>
      <c r="H804" s="50">
        <v>1</v>
      </c>
      <c r="I804" s="37">
        <v>9.4</v>
      </c>
      <c r="J804" s="38">
        <v>13</v>
      </c>
      <c r="K804" s="15">
        <v>0</v>
      </c>
      <c r="L804" s="31">
        <v>1</v>
      </c>
      <c r="M804" s="37">
        <v>2</v>
      </c>
      <c r="N804" s="37">
        <v>0.5</v>
      </c>
      <c r="O804" s="37">
        <v>1</v>
      </c>
      <c r="P804">
        <v>48920</v>
      </c>
      <c r="Q804">
        <v>0.192</v>
      </c>
      <c r="R804">
        <v>54.7</v>
      </c>
      <c r="S804">
        <v>4.5579635362917098E-3</v>
      </c>
      <c r="T804">
        <v>12</v>
      </c>
      <c r="U804" s="22">
        <f t="shared" si="14"/>
        <v>767.5</v>
      </c>
      <c r="V804">
        <v>0</v>
      </c>
      <c r="W804" t="s">
        <v>856</v>
      </c>
      <c r="X804">
        <v>9210</v>
      </c>
      <c r="Y804" s="22">
        <v>767.5</v>
      </c>
      <c r="Z804">
        <v>8.5</v>
      </c>
    </row>
    <row r="805" spans="1:26">
      <c r="A805" t="s">
        <v>857</v>
      </c>
      <c r="B805" t="str">
        <f t="shared" si="13"/>
        <v>MI</v>
      </c>
      <c r="C805" s="34" t="s">
        <v>821</v>
      </c>
      <c r="D805" s="15">
        <v>0.50947218951305673</v>
      </c>
      <c r="E805" s="18">
        <v>1</v>
      </c>
      <c r="F805" s="35">
        <v>15</v>
      </c>
      <c r="G805" s="37">
        <v>1</v>
      </c>
      <c r="H805" s="50">
        <v>1</v>
      </c>
      <c r="I805" s="37">
        <v>9.4</v>
      </c>
      <c r="J805" s="38">
        <v>13</v>
      </c>
      <c r="K805" s="15">
        <v>0</v>
      </c>
      <c r="L805" s="31">
        <v>1</v>
      </c>
      <c r="M805" s="37">
        <v>2</v>
      </c>
      <c r="N805" s="37">
        <v>0.5</v>
      </c>
      <c r="O805" s="37">
        <v>1</v>
      </c>
      <c r="P805">
        <v>47999</v>
      </c>
      <c r="Q805">
        <v>0.30199999999999999</v>
      </c>
      <c r="R805">
        <v>29.5</v>
      </c>
      <c r="S805">
        <v>2.6738796831646334E-2</v>
      </c>
      <c r="T805">
        <v>25</v>
      </c>
      <c r="U805" s="22">
        <f t="shared" si="14"/>
        <v>2309.92</v>
      </c>
      <c r="V805">
        <v>0</v>
      </c>
      <c r="W805" t="s">
        <v>857</v>
      </c>
      <c r="X805">
        <v>57748</v>
      </c>
      <c r="Y805" s="22">
        <v>2309.92</v>
      </c>
      <c r="Z805">
        <v>8.6</v>
      </c>
    </row>
    <row r="806" spans="1:26">
      <c r="A806" t="s">
        <v>858</v>
      </c>
      <c r="B806" t="str">
        <f t="shared" si="13"/>
        <v>MI</v>
      </c>
      <c r="C806" s="34" t="s">
        <v>821</v>
      </c>
      <c r="D806" s="15">
        <v>0.64850147166149374</v>
      </c>
      <c r="E806" s="18">
        <v>1</v>
      </c>
      <c r="F806" s="35">
        <v>15</v>
      </c>
      <c r="G806" s="37">
        <v>1</v>
      </c>
      <c r="H806" s="50">
        <v>1</v>
      </c>
      <c r="I806" s="37">
        <v>9.4</v>
      </c>
      <c r="J806" s="38">
        <v>13</v>
      </c>
      <c r="K806" s="15">
        <v>0</v>
      </c>
      <c r="L806" s="31">
        <v>1</v>
      </c>
      <c r="M806" s="37">
        <v>2</v>
      </c>
      <c r="N806" s="37">
        <v>0.5</v>
      </c>
      <c r="O806" s="37">
        <v>1</v>
      </c>
      <c r="P806">
        <v>58637</v>
      </c>
      <c r="Q806">
        <v>0.22600000000000001</v>
      </c>
      <c r="R806">
        <v>41.2</v>
      </c>
      <c r="S806">
        <v>7.9987517553440468E-2</v>
      </c>
      <c r="T806">
        <v>38</v>
      </c>
      <c r="U806" s="22">
        <f t="shared" si="14"/>
        <v>3281.2894736842104</v>
      </c>
      <c r="V806">
        <v>0</v>
      </c>
      <c r="W806" t="s">
        <v>858</v>
      </c>
      <c r="X806">
        <v>124689</v>
      </c>
      <c r="Y806" s="22">
        <v>3281.2894736842104</v>
      </c>
      <c r="Z806">
        <v>9.1999999999999993</v>
      </c>
    </row>
    <row r="807" spans="1:26">
      <c r="A807" t="s">
        <v>859</v>
      </c>
      <c r="B807" t="str">
        <f t="shared" si="13"/>
        <v>MI</v>
      </c>
      <c r="C807" s="34" t="s">
        <v>821</v>
      </c>
      <c r="D807" s="15">
        <v>0.68890746291599414</v>
      </c>
      <c r="E807" s="18">
        <v>1</v>
      </c>
      <c r="F807" s="35">
        <v>15</v>
      </c>
      <c r="G807" s="37">
        <v>1</v>
      </c>
      <c r="H807" s="50">
        <v>1</v>
      </c>
      <c r="I807" s="37">
        <v>9.4</v>
      </c>
      <c r="J807" s="38">
        <v>13</v>
      </c>
      <c r="K807" s="15">
        <v>0</v>
      </c>
      <c r="L807" s="31">
        <v>1</v>
      </c>
      <c r="M807" s="37">
        <v>2</v>
      </c>
      <c r="N807" s="37">
        <v>0.5</v>
      </c>
      <c r="O807" s="37">
        <v>1</v>
      </c>
      <c r="P807">
        <v>62476</v>
      </c>
      <c r="Q807">
        <v>0.40400000000000003</v>
      </c>
      <c r="R807">
        <v>34.700000000000003</v>
      </c>
      <c r="S807">
        <v>0.11815087463278412</v>
      </c>
      <c r="T807">
        <v>87</v>
      </c>
      <c r="U807" s="22">
        <f t="shared" si="14"/>
        <v>2392.8275862068967</v>
      </c>
      <c r="V807">
        <v>0</v>
      </c>
      <c r="W807" t="s">
        <v>859</v>
      </c>
      <c r="X807">
        <v>208176</v>
      </c>
      <c r="Y807" s="22">
        <v>2392.8275862068967</v>
      </c>
      <c r="Z807">
        <v>7.5</v>
      </c>
    </row>
    <row r="808" spans="1:26">
      <c r="A808" t="s">
        <v>860</v>
      </c>
      <c r="B808" t="str">
        <f t="shared" si="13"/>
        <v>MI</v>
      </c>
      <c r="C808" s="34" t="s">
        <v>821</v>
      </c>
      <c r="D808" s="15">
        <v>0.74119779683469289</v>
      </c>
      <c r="E808" s="18">
        <v>1</v>
      </c>
      <c r="F808" s="35">
        <v>15</v>
      </c>
      <c r="G808" s="37">
        <v>1</v>
      </c>
      <c r="H808" s="50">
        <v>1</v>
      </c>
      <c r="I808" s="37">
        <v>9.4</v>
      </c>
      <c r="J808" s="38">
        <v>13</v>
      </c>
      <c r="K808" s="15">
        <v>0</v>
      </c>
      <c r="L808" s="31">
        <v>1</v>
      </c>
      <c r="M808" s="37">
        <v>2</v>
      </c>
      <c r="N808" s="37">
        <v>0.5</v>
      </c>
      <c r="O808" s="37">
        <v>1</v>
      </c>
      <c r="P808">
        <v>57920</v>
      </c>
      <c r="Q808">
        <v>0.159</v>
      </c>
      <c r="R808">
        <v>44.4</v>
      </c>
      <c r="S808">
        <v>7.5351640991292703E-3</v>
      </c>
      <c r="T808">
        <v>12</v>
      </c>
      <c r="U808" s="22">
        <f t="shared" si="14"/>
        <v>1195.25</v>
      </c>
      <c r="V808">
        <v>0</v>
      </c>
      <c r="W808" t="s">
        <v>860</v>
      </c>
      <c r="X808">
        <v>14343</v>
      </c>
      <c r="Y808" s="22">
        <v>1195.25</v>
      </c>
      <c r="Z808">
        <v>11.5</v>
      </c>
    </row>
    <row r="809" spans="1:26">
      <c r="A809" t="s">
        <v>861</v>
      </c>
      <c r="B809" t="str">
        <f t="shared" si="13"/>
        <v>MI</v>
      </c>
      <c r="C809" s="34" t="s">
        <v>821</v>
      </c>
      <c r="D809" s="15">
        <v>0.722254896077137</v>
      </c>
      <c r="E809" s="18">
        <v>1</v>
      </c>
      <c r="F809" s="35">
        <v>15</v>
      </c>
      <c r="G809" s="37">
        <v>1</v>
      </c>
      <c r="H809" s="50">
        <v>1</v>
      </c>
      <c r="I809" s="37">
        <v>9.4</v>
      </c>
      <c r="J809" s="38">
        <v>13</v>
      </c>
      <c r="K809" s="15">
        <v>0</v>
      </c>
      <c r="L809" s="31">
        <v>1</v>
      </c>
      <c r="M809" s="37">
        <v>2</v>
      </c>
      <c r="N809" s="37">
        <v>0.5</v>
      </c>
      <c r="O809" s="37">
        <v>1</v>
      </c>
      <c r="P809">
        <v>71933</v>
      </c>
      <c r="Q809">
        <v>0.38100000000000001</v>
      </c>
      <c r="R809">
        <v>35.6</v>
      </c>
      <c r="S809">
        <v>0.10651672083345989</v>
      </c>
      <c r="T809">
        <v>207</v>
      </c>
      <c r="U809" s="22">
        <f t="shared" si="14"/>
        <v>2414.927536231884</v>
      </c>
      <c r="V809">
        <v>0</v>
      </c>
      <c r="W809" t="s">
        <v>861</v>
      </c>
      <c r="X809">
        <v>499890</v>
      </c>
      <c r="Y809" s="22">
        <v>2414.927536231884</v>
      </c>
      <c r="Z809">
        <v>7.9</v>
      </c>
    </row>
    <row r="810" spans="1:26">
      <c r="A810" t="s">
        <v>862</v>
      </c>
      <c r="B810" t="str">
        <f t="shared" si="13"/>
        <v>MI</v>
      </c>
      <c r="C810" s="34" t="s">
        <v>821</v>
      </c>
      <c r="D810" s="15">
        <v>0.85879757308328741</v>
      </c>
      <c r="E810" s="18">
        <v>1</v>
      </c>
      <c r="F810" s="35">
        <v>15</v>
      </c>
      <c r="G810" s="37">
        <v>1</v>
      </c>
      <c r="H810" s="50">
        <v>1</v>
      </c>
      <c r="I810" s="37">
        <v>9.4</v>
      </c>
      <c r="J810" s="38">
        <v>13</v>
      </c>
      <c r="K810" s="15">
        <v>0</v>
      </c>
      <c r="L810" s="31">
        <v>1</v>
      </c>
      <c r="M810" s="37">
        <v>2</v>
      </c>
      <c r="N810" s="37">
        <v>0.5</v>
      </c>
      <c r="O810" s="37">
        <v>1</v>
      </c>
      <c r="P810">
        <v>50729</v>
      </c>
      <c r="Q810">
        <v>0.36799999999999999</v>
      </c>
      <c r="R810">
        <v>58.7</v>
      </c>
      <c r="S810">
        <v>4.8355899419729211E-3</v>
      </c>
      <c r="T810">
        <v>5</v>
      </c>
      <c r="U810" s="22">
        <f t="shared" si="14"/>
        <v>362.6</v>
      </c>
      <c r="V810">
        <v>0</v>
      </c>
      <c r="W810" t="s">
        <v>862</v>
      </c>
      <c r="X810">
        <v>1813</v>
      </c>
      <c r="Y810" s="22">
        <v>362.6</v>
      </c>
      <c r="Z810">
        <v>9.1</v>
      </c>
    </row>
    <row r="811" spans="1:26">
      <c r="A811" t="s">
        <v>863</v>
      </c>
      <c r="B811" t="str">
        <f t="shared" si="13"/>
        <v>MI</v>
      </c>
      <c r="C811" s="34" t="s">
        <v>821</v>
      </c>
      <c r="D811" s="15">
        <v>0.63862236137763861</v>
      </c>
      <c r="E811" s="18">
        <v>1</v>
      </c>
      <c r="F811" s="35">
        <v>15</v>
      </c>
      <c r="G811" s="37">
        <v>1</v>
      </c>
      <c r="H811" s="50">
        <v>1</v>
      </c>
      <c r="I811" s="37">
        <v>9.4</v>
      </c>
      <c r="J811" s="38">
        <v>13</v>
      </c>
      <c r="K811" s="15">
        <v>0</v>
      </c>
      <c r="L811" s="31">
        <v>1</v>
      </c>
      <c r="M811" s="37">
        <v>2</v>
      </c>
      <c r="N811" s="37">
        <v>0.5</v>
      </c>
      <c r="O811" s="37">
        <v>1</v>
      </c>
      <c r="P811">
        <v>40382</v>
      </c>
      <c r="Q811">
        <v>0.13100000000000001</v>
      </c>
      <c r="R811">
        <v>54.3</v>
      </c>
      <c r="S811">
        <v>7.3838266909211178E-2</v>
      </c>
      <c r="T811">
        <v>15</v>
      </c>
      <c r="U811" s="22">
        <f t="shared" si="14"/>
        <v>660.06666666666672</v>
      </c>
      <c r="V811">
        <v>0</v>
      </c>
      <c r="W811" t="s">
        <v>863</v>
      </c>
      <c r="X811">
        <v>9901</v>
      </c>
      <c r="Y811" s="22">
        <v>660.06666666666672</v>
      </c>
      <c r="Z811">
        <v>11.2</v>
      </c>
    </row>
    <row r="812" spans="1:26">
      <c r="A812" t="s">
        <v>864</v>
      </c>
      <c r="B812" t="str">
        <f t="shared" si="13"/>
        <v>MI</v>
      </c>
      <c r="C812" s="34" t="s">
        <v>821</v>
      </c>
      <c r="D812" s="15">
        <v>0.75406032482598606</v>
      </c>
      <c r="E812" s="18">
        <v>1</v>
      </c>
      <c r="F812" s="35">
        <v>15</v>
      </c>
      <c r="G812" s="37">
        <v>1</v>
      </c>
      <c r="H812" s="50">
        <v>1</v>
      </c>
      <c r="I812" s="37">
        <v>9.4</v>
      </c>
      <c r="J812" s="38">
        <v>13</v>
      </c>
      <c r="K812" s="15">
        <v>0</v>
      </c>
      <c r="L812" s="31">
        <v>1</v>
      </c>
      <c r="M812" s="37">
        <v>2</v>
      </c>
      <c r="N812" s="37">
        <v>0.5</v>
      </c>
      <c r="O812" s="37">
        <v>1</v>
      </c>
      <c r="P812">
        <v>71306</v>
      </c>
      <c r="Q812">
        <v>0.186</v>
      </c>
      <c r="R812">
        <v>44.8</v>
      </c>
      <c r="S812">
        <v>1.1866052477080793E-2</v>
      </c>
      <c r="T812">
        <v>24</v>
      </c>
      <c r="U812" s="22">
        <f t="shared" si="14"/>
        <v>2909.25</v>
      </c>
      <c r="V812">
        <v>0</v>
      </c>
      <c r="W812" t="s">
        <v>864</v>
      </c>
      <c r="X812">
        <v>69822</v>
      </c>
      <c r="Y812" s="22">
        <v>2909.25</v>
      </c>
      <c r="Z812">
        <v>12.2</v>
      </c>
    </row>
    <row r="813" spans="1:26">
      <c r="A813" t="s">
        <v>865</v>
      </c>
      <c r="B813" t="str">
        <f t="shared" si="13"/>
        <v>MI</v>
      </c>
      <c r="C813" s="34" t="s">
        <v>821</v>
      </c>
      <c r="D813" s="15">
        <v>0.68437383800694951</v>
      </c>
      <c r="E813" s="18">
        <v>1</v>
      </c>
      <c r="F813" s="35">
        <v>15</v>
      </c>
      <c r="G813" s="37">
        <v>1</v>
      </c>
      <c r="H813" s="50">
        <v>1</v>
      </c>
      <c r="I813" s="37">
        <v>9.4</v>
      </c>
      <c r="J813" s="38">
        <v>13</v>
      </c>
      <c r="K813" s="15">
        <v>0</v>
      </c>
      <c r="L813" s="31">
        <v>1</v>
      </c>
      <c r="M813" s="37">
        <v>2</v>
      </c>
      <c r="N813" s="37">
        <v>0.5</v>
      </c>
      <c r="O813" s="37">
        <v>1</v>
      </c>
      <c r="P813">
        <v>62050</v>
      </c>
      <c r="Q813">
        <v>0.219</v>
      </c>
      <c r="R813">
        <v>42</v>
      </c>
      <c r="S813">
        <v>2.8423278292388238E-2</v>
      </c>
      <c r="T813">
        <v>28</v>
      </c>
      <c r="U813" s="22">
        <f t="shared" si="14"/>
        <v>2785.3928571428573</v>
      </c>
      <c r="V813">
        <v>0</v>
      </c>
      <c r="W813" t="s">
        <v>865</v>
      </c>
      <c r="X813">
        <v>77991</v>
      </c>
      <c r="Y813" s="22">
        <v>2785.3928571428573</v>
      </c>
      <c r="Z813">
        <v>9.1999999999999993</v>
      </c>
    </row>
    <row r="814" spans="1:26">
      <c r="A814" t="s">
        <v>866</v>
      </c>
      <c r="B814" t="str">
        <f t="shared" si="13"/>
        <v>MI</v>
      </c>
      <c r="C814" s="34" t="s">
        <v>821</v>
      </c>
      <c r="D814" s="15">
        <v>0.8369269842940894</v>
      </c>
      <c r="E814" s="18">
        <v>1</v>
      </c>
      <c r="F814" s="35">
        <v>15</v>
      </c>
      <c r="G814" s="37">
        <v>1</v>
      </c>
      <c r="H814" s="50">
        <v>1</v>
      </c>
      <c r="I814" s="37">
        <v>9.4</v>
      </c>
      <c r="J814" s="38">
        <v>13</v>
      </c>
      <c r="K814" s="15">
        <v>0</v>
      </c>
      <c r="L814" s="31">
        <v>1</v>
      </c>
      <c r="M814" s="37">
        <v>2</v>
      </c>
      <c r="N814" s="37">
        <v>0.5</v>
      </c>
      <c r="O814" s="37">
        <v>1</v>
      </c>
      <c r="P814">
        <v>92357</v>
      </c>
      <c r="Q814">
        <v>0.378</v>
      </c>
      <c r="R814">
        <v>43.7</v>
      </c>
      <c r="S814">
        <v>6.7742085157059557E-3</v>
      </c>
      <c r="T814">
        <v>49</v>
      </c>
      <c r="U814" s="22">
        <f t="shared" si="14"/>
        <v>3101.6530612244896</v>
      </c>
      <c r="V814">
        <v>0</v>
      </c>
      <c r="W814" t="s">
        <v>866</v>
      </c>
      <c r="X814">
        <v>151981</v>
      </c>
      <c r="Y814" s="22">
        <v>3101.6530612244896</v>
      </c>
      <c r="Z814">
        <v>8.6</v>
      </c>
    </row>
    <row r="815" spans="1:26">
      <c r="A815" t="s">
        <v>867</v>
      </c>
      <c r="B815" t="str">
        <f t="shared" si="13"/>
        <v>MI</v>
      </c>
      <c r="C815" s="34" t="s">
        <v>821</v>
      </c>
      <c r="D815" s="15">
        <v>0.57424416379640264</v>
      </c>
      <c r="E815" s="18">
        <v>1</v>
      </c>
      <c r="F815" s="35">
        <v>15</v>
      </c>
      <c r="G815" s="37">
        <v>1</v>
      </c>
      <c r="H815" s="50">
        <v>1</v>
      </c>
      <c r="I815" s="37">
        <v>9.4</v>
      </c>
      <c r="J815" s="38">
        <v>13</v>
      </c>
      <c r="K815" s="15">
        <v>0</v>
      </c>
      <c r="L815" s="31">
        <v>1</v>
      </c>
      <c r="M815" s="37">
        <v>2</v>
      </c>
      <c r="N815" s="37">
        <v>0.5</v>
      </c>
      <c r="O815" s="37">
        <v>1</v>
      </c>
      <c r="P815">
        <v>47959</v>
      </c>
      <c r="Q815">
        <v>0.17899999999999999</v>
      </c>
      <c r="R815">
        <v>44.6</v>
      </c>
      <c r="S815">
        <v>0.11300599700149926</v>
      </c>
      <c r="T815">
        <v>4</v>
      </c>
      <c r="U815" s="22">
        <f t="shared" si="14"/>
        <v>1306.5</v>
      </c>
      <c r="V815">
        <v>0</v>
      </c>
      <c r="W815" t="s">
        <v>867</v>
      </c>
      <c r="X815">
        <v>5226</v>
      </c>
      <c r="Y815" s="22">
        <v>1306.5</v>
      </c>
      <c r="Z815">
        <v>9</v>
      </c>
    </row>
    <row r="816" spans="1:26">
      <c r="A816" t="s">
        <v>868</v>
      </c>
      <c r="B816" t="str">
        <f t="shared" si="13"/>
        <v>MI</v>
      </c>
      <c r="C816" s="34" t="s">
        <v>821</v>
      </c>
      <c r="D816" s="15">
        <v>0.77096384218045944</v>
      </c>
      <c r="E816" s="18">
        <v>1</v>
      </c>
      <c r="F816" s="35">
        <v>15</v>
      </c>
      <c r="G816" s="37">
        <v>1</v>
      </c>
      <c r="H816" s="50">
        <v>1</v>
      </c>
      <c r="I816" s="37">
        <v>9.4</v>
      </c>
      <c r="J816" s="38">
        <v>13</v>
      </c>
      <c r="K816" s="15">
        <v>0</v>
      </c>
      <c r="L816" s="31">
        <v>1</v>
      </c>
      <c r="M816" s="37">
        <v>2</v>
      </c>
      <c r="N816" s="37">
        <v>0.5</v>
      </c>
      <c r="O816" s="37">
        <v>1</v>
      </c>
      <c r="P816">
        <v>53028</v>
      </c>
      <c r="Q816">
        <v>0.247</v>
      </c>
      <c r="R816">
        <v>52.2</v>
      </c>
      <c r="S816">
        <v>3.2729289940828403E-2</v>
      </c>
      <c r="T816">
        <v>14</v>
      </c>
      <c r="U816" s="22">
        <f t="shared" si="14"/>
        <v>649.92857142857144</v>
      </c>
      <c r="V816">
        <v>0</v>
      </c>
      <c r="W816" t="s">
        <v>868</v>
      </c>
      <c r="X816">
        <v>9099</v>
      </c>
      <c r="Y816" s="22">
        <v>649.92857142857144</v>
      </c>
      <c r="Z816">
        <v>13.7</v>
      </c>
    </row>
    <row r="817" spans="1:26">
      <c r="A817" t="s">
        <v>869</v>
      </c>
      <c r="B817" t="str">
        <f t="shared" si="13"/>
        <v>MI</v>
      </c>
      <c r="C817" s="34" t="s">
        <v>821</v>
      </c>
      <c r="D817" s="15">
        <v>0.71406632176153007</v>
      </c>
      <c r="E817" s="18">
        <v>1</v>
      </c>
      <c r="F817" s="35">
        <v>15</v>
      </c>
      <c r="G817" s="37">
        <v>1</v>
      </c>
      <c r="H817" s="50">
        <v>1</v>
      </c>
      <c r="I817" s="37">
        <v>9.4</v>
      </c>
      <c r="J817" s="38">
        <v>13</v>
      </c>
      <c r="K817" s="15">
        <v>0</v>
      </c>
      <c r="L817" s="31">
        <v>1</v>
      </c>
      <c r="M817" s="37">
        <v>2</v>
      </c>
      <c r="N817" s="37">
        <v>0.5</v>
      </c>
      <c r="O817" s="37">
        <v>1</v>
      </c>
      <c r="P817">
        <v>67646</v>
      </c>
      <c r="Q817">
        <v>0.26100000000000001</v>
      </c>
      <c r="R817">
        <v>41.2</v>
      </c>
      <c r="S817">
        <v>0.12925596698842048</v>
      </c>
      <c r="T817">
        <v>222</v>
      </c>
      <c r="U817" s="22">
        <f t="shared" si="14"/>
        <v>3117.8873873873872</v>
      </c>
      <c r="V817">
        <v>0</v>
      </c>
      <c r="W817" t="s">
        <v>869</v>
      </c>
      <c r="X817">
        <v>692171</v>
      </c>
      <c r="Y817" s="22">
        <v>3117.8873873873872</v>
      </c>
      <c r="Z817">
        <v>11.7</v>
      </c>
    </row>
    <row r="818" spans="1:26">
      <c r="A818" t="s">
        <v>870</v>
      </c>
      <c r="B818" t="str">
        <f t="shared" si="13"/>
        <v>MI</v>
      </c>
      <c r="C818" s="34" t="s">
        <v>821</v>
      </c>
      <c r="D818" s="15">
        <v>0.72046605378299988</v>
      </c>
      <c r="E818" s="18">
        <v>1</v>
      </c>
      <c r="F818" s="35">
        <v>15</v>
      </c>
      <c r="G818" s="37">
        <v>1</v>
      </c>
      <c r="H818" s="50">
        <v>1</v>
      </c>
      <c r="I818" s="37">
        <v>9.4</v>
      </c>
      <c r="J818" s="38">
        <v>13</v>
      </c>
      <c r="K818" s="15">
        <v>0</v>
      </c>
      <c r="L818" s="31">
        <v>1</v>
      </c>
      <c r="M818" s="37">
        <v>2</v>
      </c>
      <c r="N818" s="37">
        <v>0.5</v>
      </c>
      <c r="O818" s="37">
        <v>1</v>
      </c>
      <c r="P818">
        <v>54422</v>
      </c>
      <c r="Q818">
        <v>0.22</v>
      </c>
      <c r="R818">
        <v>49.7</v>
      </c>
      <c r="S818">
        <v>3.3318702366226409E-2</v>
      </c>
      <c r="T818">
        <v>16</v>
      </c>
      <c r="U818" s="22">
        <f t="shared" si="14"/>
        <v>1271.3125</v>
      </c>
      <c r="V818">
        <v>0</v>
      </c>
      <c r="W818" t="s">
        <v>870</v>
      </c>
      <c r="X818">
        <v>20341</v>
      </c>
      <c r="Y818" s="22">
        <v>1271.3125</v>
      </c>
      <c r="Z818">
        <v>11.2</v>
      </c>
    </row>
    <row r="819" spans="1:26">
      <c r="A819" t="s">
        <v>871</v>
      </c>
      <c r="B819" t="str">
        <f t="shared" si="13"/>
        <v>MI</v>
      </c>
      <c r="C819" s="34" t="s">
        <v>821</v>
      </c>
      <c r="D819" s="15">
        <v>0.68355077091506244</v>
      </c>
      <c r="E819" s="18">
        <v>1</v>
      </c>
      <c r="F819" s="35">
        <v>15</v>
      </c>
      <c r="G819" s="37">
        <v>1</v>
      </c>
      <c r="H819" s="50">
        <v>1</v>
      </c>
      <c r="I819" s="37">
        <v>9.4</v>
      </c>
      <c r="J819" s="38">
        <v>13</v>
      </c>
      <c r="K819" s="15">
        <v>0</v>
      </c>
      <c r="L819" s="31">
        <v>1</v>
      </c>
      <c r="M819" s="37">
        <v>2</v>
      </c>
      <c r="N819" s="37">
        <v>0.5</v>
      </c>
      <c r="O819" s="37">
        <v>1</v>
      </c>
      <c r="P819">
        <v>56179</v>
      </c>
      <c r="Q819">
        <v>0.34100000000000003</v>
      </c>
      <c r="R819">
        <v>39.4</v>
      </c>
      <c r="S819">
        <v>1.642125674119857E-2</v>
      </c>
      <c r="T819">
        <v>30</v>
      </c>
      <c r="U819" s="22">
        <f t="shared" si="14"/>
        <v>1826.8333333333333</v>
      </c>
      <c r="V819">
        <v>0</v>
      </c>
      <c r="W819" t="s">
        <v>871</v>
      </c>
      <c r="X819">
        <v>54805</v>
      </c>
      <c r="Y819" s="22">
        <v>1826.8333333333333</v>
      </c>
      <c r="Z819">
        <v>8.6</v>
      </c>
    </row>
    <row r="820" spans="1:26">
      <c r="A820" t="s">
        <v>872</v>
      </c>
      <c r="B820" t="str">
        <f t="shared" si="13"/>
        <v>MI</v>
      </c>
      <c r="C820" s="34" t="s">
        <v>821</v>
      </c>
      <c r="D820" s="15">
        <v>0.74242685025817556</v>
      </c>
      <c r="E820" s="18">
        <v>1</v>
      </c>
      <c r="F820" s="35">
        <v>15</v>
      </c>
      <c r="G820" s="37">
        <v>1</v>
      </c>
      <c r="H820" s="50">
        <v>1</v>
      </c>
      <c r="I820" s="37">
        <v>9.4</v>
      </c>
      <c r="J820" s="38">
        <v>13</v>
      </c>
      <c r="K820" s="15">
        <v>0</v>
      </c>
      <c r="L820" s="31">
        <v>1</v>
      </c>
      <c r="M820" s="37">
        <v>2</v>
      </c>
      <c r="N820" s="37">
        <v>0.5</v>
      </c>
      <c r="O820" s="37">
        <v>1</v>
      </c>
      <c r="P820">
        <v>55536</v>
      </c>
      <c r="Q820">
        <v>0.23300000000000001</v>
      </c>
      <c r="R820">
        <v>46.9</v>
      </c>
      <c r="S820">
        <v>9.1259728631448451E-3</v>
      </c>
      <c r="T820">
        <v>23</v>
      </c>
      <c r="U820" s="22">
        <f t="shared" si="14"/>
        <v>1010.4347826086956</v>
      </c>
      <c r="V820">
        <v>0</v>
      </c>
      <c r="W820" t="s">
        <v>872</v>
      </c>
      <c r="X820">
        <v>23240</v>
      </c>
      <c r="Y820" s="22">
        <v>1010.4347826086956</v>
      </c>
      <c r="Z820">
        <v>9.6</v>
      </c>
    </row>
    <row r="821" spans="1:26">
      <c r="A821" t="s">
        <v>873</v>
      </c>
      <c r="B821" t="str">
        <f t="shared" si="13"/>
        <v>MI</v>
      </c>
      <c r="C821" s="34" t="s">
        <v>821</v>
      </c>
      <c r="D821" s="15">
        <v>0.59433589338152248</v>
      </c>
      <c r="E821" s="18">
        <v>1</v>
      </c>
      <c r="F821" s="35">
        <v>15</v>
      </c>
      <c r="G821" s="37">
        <v>1</v>
      </c>
      <c r="H821" s="50">
        <v>1</v>
      </c>
      <c r="I821" s="37">
        <v>9.4</v>
      </c>
      <c r="J821" s="38">
        <v>13</v>
      </c>
      <c r="K821" s="15">
        <v>0</v>
      </c>
      <c r="L821" s="31">
        <v>1</v>
      </c>
      <c r="M821" s="37">
        <v>2</v>
      </c>
      <c r="N821" s="37">
        <v>0.5</v>
      </c>
      <c r="O821" s="37">
        <v>1</v>
      </c>
      <c r="P821">
        <v>52481</v>
      </c>
      <c r="Q821">
        <v>0.24399999999999999</v>
      </c>
      <c r="R821">
        <v>37.4</v>
      </c>
      <c r="S821">
        <v>2.6638520305589063E-2</v>
      </c>
      <c r="T821">
        <v>20</v>
      </c>
      <c r="U821" s="22">
        <f t="shared" si="14"/>
        <v>1770.8</v>
      </c>
      <c r="V821">
        <v>0</v>
      </c>
      <c r="W821" t="s">
        <v>873</v>
      </c>
      <c r="X821">
        <v>35416</v>
      </c>
      <c r="Y821" s="22">
        <v>1770.8</v>
      </c>
      <c r="Z821">
        <v>9.5</v>
      </c>
    </row>
    <row r="822" spans="1:26">
      <c r="A822" t="s">
        <v>874</v>
      </c>
      <c r="B822" t="str">
        <f t="shared" si="13"/>
        <v>MI</v>
      </c>
      <c r="C822" s="34" t="s">
        <v>821</v>
      </c>
      <c r="D822" s="15">
        <v>0.67176426706452819</v>
      </c>
      <c r="E822" s="18">
        <v>1</v>
      </c>
      <c r="F822" s="35">
        <v>15</v>
      </c>
      <c r="G822" s="37">
        <v>1</v>
      </c>
      <c r="H822" s="50">
        <v>1</v>
      </c>
      <c r="I822" s="37">
        <v>9.4</v>
      </c>
      <c r="J822" s="38">
        <v>13</v>
      </c>
      <c r="K822" s="15">
        <v>0</v>
      </c>
      <c r="L822" s="31">
        <v>1</v>
      </c>
      <c r="M822" s="37">
        <v>2</v>
      </c>
      <c r="N822" s="37">
        <v>0.5</v>
      </c>
      <c r="O822" s="37">
        <v>1</v>
      </c>
      <c r="P822">
        <v>57421</v>
      </c>
      <c r="Q822">
        <v>0.17499999999999999</v>
      </c>
      <c r="R822">
        <v>49.7</v>
      </c>
      <c r="S822">
        <v>6.9509594882729208E-3</v>
      </c>
      <c r="T822">
        <v>16</v>
      </c>
      <c r="U822" s="22">
        <f t="shared" si="14"/>
        <v>1172.9375</v>
      </c>
      <c r="V822">
        <v>0</v>
      </c>
      <c r="W822" t="s">
        <v>874</v>
      </c>
      <c r="X822">
        <v>18767</v>
      </c>
      <c r="Y822" s="22">
        <v>1172.9375</v>
      </c>
      <c r="Z822">
        <v>6.7</v>
      </c>
    </row>
    <row r="823" spans="1:26">
      <c r="A823" t="s">
        <v>875</v>
      </c>
      <c r="B823" t="str">
        <f t="shared" si="13"/>
        <v>MI</v>
      </c>
      <c r="C823" s="34" t="s">
        <v>821</v>
      </c>
      <c r="D823" s="15">
        <v>0.74966401954795359</v>
      </c>
      <c r="E823" s="18">
        <v>1</v>
      </c>
      <c r="F823" s="35">
        <v>15</v>
      </c>
      <c r="G823" s="37">
        <v>1</v>
      </c>
      <c r="H823" s="50">
        <v>1</v>
      </c>
      <c r="I823" s="37">
        <v>9.4</v>
      </c>
      <c r="J823" s="38">
        <v>13</v>
      </c>
      <c r="K823" s="15">
        <v>0</v>
      </c>
      <c r="L823" s="31">
        <v>1</v>
      </c>
      <c r="M823" s="37">
        <v>2</v>
      </c>
      <c r="N823" s="37">
        <v>0.5</v>
      </c>
      <c r="O823" s="37">
        <v>1</v>
      </c>
      <c r="P823">
        <v>68054</v>
      </c>
      <c r="Q823">
        <v>0.35599999999999998</v>
      </c>
      <c r="R823">
        <v>41.6</v>
      </c>
      <c r="S823">
        <v>1.4877636827541596E-2</v>
      </c>
      <c r="T823">
        <v>31</v>
      </c>
      <c r="U823" s="22">
        <f t="shared" si="14"/>
        <v>2112.2580645161293</v>
      </c>
      <c r="V823">
        <v>0</v>
      </c>
      <c r="W823" t="s">
        <v>875</v>
      </c>
      <c r="X823">
        <v>65480</v>
      </c>
      <c r="Y823" s="22">
        <v>2112.2580645161293</v>
      </c>
      <c r="Z823">
        <v>7.8</v>
      </c>
    </row>
    <row r="824" spans="1:26">
      <c r="A824" t="s">
        <v>876</v>
      </c>
      <c r="B824" t="str">
        <f t="shared" si="13"/>
        <v>MI</v>
      </c>
      <c r="C824" s="34" t="s">
        <v>821</v>
      </c>
      <c r="D824" s="15">
        <v>0.75098644707496998</v>
      </c>
      <c r="E824" s="18">
        <v>1</v>
      </c>
      <c r="F824" s="35">
        <v>15</v>
      </c>
      <c r="G824" s="37">
        <v>1</v>
      </c>
      <c r="H824" s="50">
        <v>1</v>
      </c>
      <c r="I824" s="37">
        <v>9.4</v>
      </c>
      <c r="J824" s="38">
        <v>13</v>
      </c>
      <c r="K824" s="15">
        <v>0</v>
      </c>
      <c r="L824" s="31">
        <v>1</v>
      </c>
      <c r="M824" s="37">
        <v>2</v>
      </c>
      <c r="N824" s="37">
        <v>0.5</v>
      </c>
      <c r="O824" s="37">
        <v>1</v>
      </c>
      <c r="P824">
        <v>51151</v>
      </c>
      <c r="Q824">
        <v>0.152</v>
      </c>
      <c r="R824">
        <v>43.2</v>
      </c>
      <c r="S824">
        <v>5.8444577273029158E-3</v>
      </c>
      <c r="T824">
        <v>17</v>
      </c>
      <c r="U824" s="22">
        <f t="shared" si="14"/>
        <v>685.76470588235293</v>
      </c>
      <c r="V824">
        <v>0</v>
      </c>
      <c r="W824" t="s">
        <v>876</v>
      </c>
      <c r="X824">
        <v>11658</v>
      </c>
      <c r="Y824" s="22">
        <v>685.76470588235293</v>
      </c>
      <c r="Z824">
        <v>9.5</v>
      </c>
    </row>
    <row r="825" spans="1:26">
      <c r="A825" t="s">
        <v>877</v>
      </c>
      <c r="B825" t="str">
        <f t="shared" si="13"/>
        <v>MI</v>
      </c>
      <c r="C825" s="34" t="s">
        <v>821</v>
      </c>
      <c r="D825" s="15">
        <v>0.73377284936051257</v>
      </c>
      <c r="E825" s="18">
        <v>1</v>
      </c>
      <c r="F825" s="35">
        <v>15</v>
      </c>
      <c r="G825" s="37">
        <v>1</v>
      </c>
      <c r="H825" s="50">
        <v>1</v>
      </c>
      <c r="I825" s="37">
        <v>9.4</v>
      </c>
      <c r="J825" s="38">
        <v>13</v>
      </c>
      <c r="K825" s="15">
        <v>0</v>
      </c>
      <c r="L825" s="31">
        <v>1</v>
      </c>
      <c r="M825" s="37">
        <v>2</v>
      </c>
      <c r="N825" s="37">
        <v>0.5</v>
      </c>
      <c r="O825" s="37">
        <v>1</v>
      </c>
      <c r="P825">
        <v>66179</v>
      </c>
      <c r="Q825">
        <v>0.216</v>
      </c>
      <c r="R825">
        <v>43</v>
      </c>
      <c r="S825">
        <v>2.7186509396809409E-2</v>
      </c>
      <c r="T825">
        <v>15</v>
      </c>
      <c r="U825" s="22">
        <f t="shared" si="14"/>
        <v>7917.8</v>
      </c>
      <c r="V825">
        <v>0</v>
      </c>
      <c r="W825" t="s">
        <v>877</v>
      </c>
      <c r="X825">
        <v>118767</v>
      </c>
      <c r="Y825" s="22">
        <v>7917.8</v>
      </c>
      <c r="Z825">
        <v>9.1999999999999993</v>
      </c>
    </row>
    <row r="826" spans="1:26">
      <c r="A826" t="s">
        <v>878</v>
      </c>
      <c r="B826" t="str">
        <f t="shared" si="13"/>
        <v>MI</v>
      </c>
      <c r="C826" s="34" t="s">
        <v>821</v>
      </c>
      <c r="D826" s="15">
        <v>0.64385430038510916</v>
      </c>
      <c r="E826" s="18">
        <v>1</v>
      </c>
      <c r="F826" s="35">
        <v>15</v>
      </c>
      <c r="G826" s="37">
        <v>1</v>
      </c>
      <c r="H826" s="50">
        <v>1</v>
      </c>
      <c r="I826" s="37">
        <v>9.4</v>
      </c>
      <c r="J826" s="38">
        <v>13</v>
      </c>
      <c r="K826" s="15">
        <v>0</v>
      </c>
      <c r="L826" s="31">
        <v>1</v>
      </c>
      <c r="M826" s="37">
        <v>2</v>
      </c>
      <c r="N826" s="37">
        <v>0.5</v>
      </c>
      <c r="O826" s="37">
        <v>1</v>
      </c>
      <c r="P826">
        <v>55735</v>
      </c>
      <c r="Q826">
        <v>0.13900000000000001</v>
      </c>
      <c r="R826">
        <v>41.2</v>
      </c>
      <c r="S826">
        <v>2.4021726083303326E-2</v>
      </c>
      <c r="T826">
        <v>17</v>
      </c>
      <c r="U826" s="22">
        <f t="shared" si="14"/>
        <v>2932.705882352941</v>
      </c>
      <c r="V826">
        <v>0</v>
      </c>
      <c r="W826" t="s">
        <v>878</v>
      </c>
      <c r="X826">
        <v>49856</v>
      </c>
      <c r="Y826" s="22">
        <v>2932.705882352941</v>
      </c>
      <c r="Z826">
        <v>9.5</v>
      </c>
    </row>
    <row r="827" spans="1:26">
      <c r="A827" t="s">
        <v>879</v>
      </c>
      <c r="B827" t="str">
        <f t="shared" si="13"/>
        <v>MI</v>
      </c>
      <c r="C827" s="34" t="s">
        <v>821</v>
      </c>
      <c r="D827" s="15">
        <v>0.73716658278812275</v>
      </c>
      <c r="E827" s="18">
        <v>1</v>
      </c>
      <c r="F827" s="35">
        <v>15</v>
      </c>
      <c r="G827" s="37">
        <v>1</v>
      </c>
      <c r="H827" s="50">
        <v>1</v>
      </c>
      <c r="I827" s="37">
        <v>9.4</v>
      </c>
      <c r="J827" s="38">
        <v>13</v>
      </c>
      <c r="K827" s="15">
        <v>0</v>
      </c>
      <c r="L827" s="31">
        <v>1</v>
      </c>
      <c r="M827" s="37">
        <v>2</v>
      </c>
      <c r="N827" s="37">
        <v>0.5</v>
      </c>
      <c r="O827" s="37">
        <v>1</v>
      </c>
      <c r="P827">
        <v>44500</v>
      </c>
      <c r="Q827">
        <v>0.14299999999999999</v>
      </c>
      <c r="R827">
        <v>56.8</v>
      </c>
      <c r="S827">
        <v>6.1108686163247493E-3</v>
      </c>
      <c r="T827">
        <v>44</v>
      </c>
      <c r="U827" s="22">
        <f t="shared" si="14"/>
        <v>180.63636363636363</v>
      </c>
      <c r="V827">
        <v>0</v>
      </c>
      <c r="W827" t="s">
        <v>879</v>
      </c>
      <c r="X827">
        <v>7948</v>
      </c>
      <c r="Y827" s="22">
        <v>180.63636363636363</v>
      </c>
      <c r="Z827">
        <v>13.6</v>
      </c>
    </row>
    <row r="828" spans="1:26">
      <c r="A828" t="s">
        <v>880</v>
      </c>
      <c r="B828" t="str">
        <f t="shared" si="13"/>
        <v>MI</v>
      </c>
      <c r="C828" s="34" t="s">
        <v>821</v>
      </c>
      <c r="D828" s="15">
        <v>0.69078790052606409</v>
      </c>
      <c r="E828" s="18">
        <v>1</v>
      </c>
      <c r="F828" s="35">
        <v>15</v>
      </c>
      <c r="G828" s="37">
        <v>1</v>
      </c>
      <c r="H828" s="50">
        <v>1</v>
      </c>
      <c r="I828" s="37">
        <v>9.4</v>
      </c>
      <c r="J828" s="38">
        <v>13</v>
      </c>
      <c r="K828" s="15">
        <v>0</v>
      </c>
      <c r="L828" s="31">
        <v>1</v>
      </c>
      <c r="M828" s="37">
        <v>2</v>
      </c>
      <c r="N828" s="37">
        <v>0.5</v>
      </c>
      <c r="O828" s="37">
        <v>1</v>
      </c>
      <c r="P828">
        <v>55410</v>
      </c>
      <c r="Q828">
        <v>0.20499999999999999</v>
      </c>
      <c r="R828">
        <v>39.700000000000003</v>
      </c>
      <c r="S828">
        <v>0.13847186206269049</v>
      </c>
      <c r="T828">
        <v>29</v>
      </c>
      <c r="U828" s="22">
        <f t="shared" si="14"/>
        <v>4614.6206896551721</v>
      </c>
      <c r="V828">
        <v>0</v>
      </c>
      <c r="W828" t="s">
        <v>880</v>
      </c>
      <c r="X828">
        <v>133824</v>
      </c>
      <c r="Y828" s="22">
        <v>4614.6206896551721</v>
      </c>
      <c r="Z828">
        <v>11.8</v>
      </c>
    </row>
    <row r="829" spans="1:26">
      <c r="A829" t="s">
        <v>881</v>
      </c>
      <c r="B829" t="str">
        <f t="shared" si="13"/>
        <v>MI</v>
      </c>
      <c r="C829" s="34" t="s">
        <v>821</v>
      </c>
      <c r="D829" s="15">
        <v>0.71419931632921374</v>
      </c>
      <c r="E829" s="18">
        <v>1</v>
      </c>
      <c r="F829" s="35">
        <v>15</v>
      </c>
      <c r="G829" s="37">
        <v>1</v>
      </c>
      <c r="H829" s="50">
        <v>1</v>
      </c>
      <c r="I829" s="37">
        <v>9.4</v>
      </c>
      <c r="J829" s="38">
        <v>13</v>
      </c>
      <c r="K829" s="15">
        <v>0</v>
      </c>
      <c r="L829" s="31">
        <v>1</v>
      </c>
      <c r="M829" s="37">
        <v>2</v>
      </c>
      <c r="N829" s="37">
        <v>0.5</v>
      </c>
      <c r="O829" s="37">
        <v>1</v>
      </c>
      <c r="P829">
        <v>57840</v>
      </c>
      <c r="Q829">
        <v>0.17100000000000001</v>
      </c>
      <c r="R829">
        <v>43</v>
      </c>
      <c r="S829">
        <v>1.1418305220081845E-2</v>
      </c>
      <c r="T829">
        <v>9</v>
      </c>
      <c r="U829" s="22">
        <f t="shared" si="14"/>
        <v>4225.5555555555557</v>
      </c>
      <c r="V829">
        <v>0</v>
      </c>
      <c r="W829" t="s">
        <v>881</v>
      </c>
      <c r="X829">
        <v>38030</v>
      </c>
      <c r="Y829" s="22">
        <v>4225.5555555555557</v>
      </c>
      <c r="Z829">
        <v>9</v>
      </c>
    </row>
    <row r="830" spans="1:26">
      <c r="A830" t="s">
        <v>882</v>
      </c>
      <c r="B830" t="str">
        <f t="shared" si="13"/>
        <v>MI</v>
      </c>
      <c r="C830" s="34" t="s">
        <v>821</v>
      </c>
      <c r="D830" s="15">
        <v>0.77212379623615823</v>
      </c>
      <c r="E830" s="18">
        <v>1</v>
      </c>
      <c r="F830" s="35">
        <v>15</v>
      </c>
      <c r="G830" s="37">
        <v>1</v>
      </c>
      <c r="H830" s="50">
        <v>1</v>
      </c>
      <c r="I830" s="37">
        <v>9.4</v>
      </c>
      <c r="J830" s="38">
        <v>13</v>
      </c>
      <c r="K830" s="15">
        <v>0</v>
      </c>
      <c r="L830" s="31">
        <v>1</v>
      </c>
      <c r="M830" s="37">
        <v>2</v>
      </c>
      <c r="N830" s="37">
        <v>0.5</v>
      </c>
      <c r="O830" s="37">
        <v>1</v>
      </c>
      <c r="P830">
        <v>86597</v>
      </c>
      <c r="Q830">
        <v>0.48899999999999999</v>
      </c>
      <c r="R830">
        <v>41.2</v>
      </c>
      <c r="S830">
        <v>0.13769271455101448</v>
      </c>
      <c r="T830">
        <v>67</v>
      </c>
      <c r="U830" s="22">
        <f t="shared" si="14"/>
        <v>14891.10447761194</v>
      </c>
      <c r="V830">
        <v>0</v>
      </c>
      <c r="W830" t="s">
        <v>882</v>
      </c>
      <c r="X830">
        <v>997704</v>
      </c>
      <c r="Y830" s="22">
        <v>14891.10447761194</v>
      </c>
      <c r="Z830">
        <v>9.1</v>
      </c>
    </row>
    <row r="831" spans="1:26">
      <c r="A831" t="s">
        <v>883</v>
      </c>
      <c r="B831" t="str">
        <f t="shared" si="13"/>
        <v>MI</v>
      </c>
      <c r="C831" s="34" t="s">
        <v>821</v>
      </c>
      <c r="D831" s="15">
        <v>0.68408250632418754</v>
      </c>
      <c r="E831" s="18">
        <v>1</v>
      </c>
      <c r="F831" s="35">
        <v>15</v>
      </c>
      <c r="G831" s="37">
        <v>1</v>
      </c>
      <c r="H831" s="50">
        <v>1</v>
      </c>
      <c r="I831" s="37">
        <v>9.4</v>
      </c>
      <c r="J831" s="38">
        <v>13</v>
      </c>
      <c r="K831" s="15">
        <v>0</v>
      </c>
      <c r="L831" s="31">
        <v>1</v>
      </c>
      <c r="M831" s="37">
        <v>2</v>
      </c>
      <c r="N831" s="37">
        <v>0.5</v>
      </c>
      <c r="O831" s="37">
        <v>1</v>
      </c>
      <c r="P831">
        <v>56533</v>
      </c>
      <c r="Q831">
        <v>0.20300000000000001</v>
      </c>
      <c r="R831">
        <v>43.7</v>
      </c>
      <c r="S831">
        <v>1.1529966682888481E-2</v>
      </c>
      <c r="T831">
        <v>18</v>
      </c>
      <c r="U831" s="22">
        <f t="shared" si="14"/>
        <v>1142</v>
      </c>
      <c r="V831">
        <v>0</v>
      </c>
      <c r="W831" t="s">
        <v>883</v>
      </c>
      <c r="X831">
        <v>20556</v>
      </c>
      <c r="Y831" s="22">
        <v>1142</v>
      </c>
      <c r="Z831">
        <v>10.8</v>
      </c>
    </row>
    <row r="832" spans="1:26">
      <c r="A832" t="s">
        <v>884</v>
      </c>
      <c r="B832" t="str">
        <f t="shared" si="13"/>
        <v>MI</v>
      </c>
      <c r="C832" s="34" t="s">
        <v>821</v>
      </c>
      <c r="D832" s="15">
        <v>0.69631578947368422</v>
      </c>
      <c r="E832" s="18">
        <v>1</v>
      </c>
      <c r="F832" s="35">
        <v>15</v>
      </c>
      <c r="G832" s="37">
        <v>1</v>
      </c>
      <c r="H832" s="50">
        <v>1</v>
      </c>
      <c r="I832" s="37">
        <v>9.4</v>
      </c>
      <c r="J832" s="38">
        <v>13</v>
      </c>
      <c r="K832" s="15">
        <v>0</v>
      </c>
      <c r="L832" s="31">
        <v>1</v>
      </c>
      <c r="M832" s="37">
        <v>2</v>
      </c>
      <c r="N832" s="37">
        <v>0.5</v>
      </c>
      <c r="O832" s="37">
        <v>1</v>
      </c>
      <c r="P832">
        <v>45186</v>
      </c>
      <c r="Q832">
        <v>0.13300000000000001</v>
      </c>
      <c r="R832">
        <v>50.4</v>
      </c>
      <c r="S832">
        <v>5.486308292025603E-3</v>
      </c>
      <c r="T832">
        <v>16</v>
      </c>
      <c r="U832" s="22">
        <f t="shared" si="14"/>
        <v>1068.75</v>
      </c>
      <c r="V832">
        <v>0</v>
      </c>
      <c r="W832" t="s">
        <v>884</v>
      </c>
      <c r="X832">
        <v>17100</v>
      </c>
      <c r="Y832" s="22">
        <v>1068.75</v>
      </c>
      <c r="Z832">
        <v>11.3</v>
      </c>
    </row>
    <row r="833" spans="1:26">
      <c r="A833" t="s">
        <v>885</v>
      </c>
      <c r="B833" t="str">
        <f t="shared" si="13"/>
        <v>MI</v>
      </c>
      <c r="C833" s="34" t="s">
        <v>821</v>
      </c>
      <c r="D833" s="15">
        <v>0.76003996003995999</v>
      </c>
      <c r="E833" s="18">
        <v>1</v>
      </c>
      <c r="F833" s="35">
        <v>15</v>
      </c>
      <c r="G833" s="37">
        <v>1</v>
      </c>
      <c r="H833" s="50">
        <v>1</v>
      </c>
      <c r="I833" s="37">
        <v>9.4</v>
      </c>
      <c r="J833" s="38">
        <v>13</v>
      </c>
      <c r="K833" s="15">
        <v>0</v>
      </c>
      <c r="L833" s="31">
        <v>1</v>
      </c>
      <c r="M833" s="37">
        <v>2</v>
      </c>
      <c r="N833" s="37">
        <v>0.5</v>
      </c>
      <c r="O833" s="37">
        <v>1</v>
      </c>
      <c r="P833">
        <v>46824</v>
      </c>
      <c r="Q833">
        <v>0.15</v>
      </c>
      <c r="R833">
        <v>59.2</v>
      </c>
      <c r="S833">
        <v>2.7562446167097329E-3</v>
      </c>
      <c r="T833">
        <v>12</v>
      </c>
      <c r="U833" s="22">
        <f t="shared" si="14"/>
        <v>417.08333333333331</v>
      </c>
      <c r="V833">
        <v>0</v>
      </c>
      <c r="W833" t="s">
        <v>885</v>
      </c>
      <c r="X833">
        <v>5005</v>
      </c>
      <c r="Y833" s="22">
        <v>417.08333333333331</v>
      </c>
      <c r="Z833">
        <v>10.8</v>
      </c>
    </row>
    <row r="834" spans="1:26">
      <c r="A834" t="s">
        <v>886</v>
      </c>
      <c r="B834" t="str">
        <f t="shared" ref="B834:B850" si="15">$B$769</f>
        <v>MI</v>
      </c>
      <c r="C834" s="34" t="s">
        <v>821</v>
      </c>
      <c r="D834" s="15">
        <v>0.67593201754385968</v>
      </c>
      <c r="E834" s="18">
        <v>1</v>
      </c>
      <c r="F834" s="35">
        <v>15</v>
      </c>
      <c r="G834" s="37">
        <v>1</v>
      </c>
      <c r="H834" s="50">
        <v>1</v>
      </c>
      <c r="I834" s="37">
        <v>9.4</v>
      </c>
      <c r="J834" s="38">
        <v>13</v>
      </c>
      <c r="K834" s="15">
        <v>0</v>
      </c>
      <c r="L834" s="31">
        <v>1</v>
      </c>
      <c r="M834" s="37">
        <v>2</v>
      </c>
      <c r="N834" s="37">
        <v>0.5</v>
      </c>
      <c r="O834" s="37">
        <v>1</v>
      </c>
      <c r="P834">
        <v>52272</v>
      </c>
      <c r="Q834">
        <v>0.152</v>
      </c>
      <c r="R834">
        <v>44.1</v>
      </c>
      <c r="S834">
        <v>9.1679036060420844E-3</v>
      </c>
      <c r="T834">
        <v>18</v>
      </c>
      <c r="U834" s="22">
        <f t="shared" si="14"/>
        <v>1013.3333333333334</v>
      </c>
      <c r="V834">
        <v>0</v>
      </c>
      <c r="W834" t="s">
        <v>886</v>
      </c>
      <c r="X834">
        <v>18240</v>
      </c>
      <c r="Y834" s="22">
        <v>1013.3333333333334</v>
      </c>
      <c r="Z834">
        <v>8.6</v>
      </c>
    </row>
    <row r="835" spans="1:26">
      <c r="A835" t="s">
        <v>887</v>
      </c>
      <c r="B835" t="str">
        <f t="shared" si="15"/>
        <v>MI</v>
      </c>
      <c r="C835" s="34" t="s">
        <v>821</v>
      </c>
      <c r="D835" s="15">
        <v>0.7333734577189287</v>
      </c>
      <c r="E835" s="18">
        <v>1</v>
      </c>
      <c r="F835" s="35">
        <v>15</v>
      </c>
      <c r="G835" s="37">
        <v>1</v>
      </c>
      <c r="H835" s="50">
        <v>1</v>
      </c>
      <c r="I835" s="37">
        <v>9.4</v>
      </c>
      <c r="J835" s="38">
        <v>13</v>
      </c>
      <c r="K835" s="15">
        <v>0</v>
      </c>
      <c r="L835" s="31">
        <v>1</v>
      </c>
      <c r="M835" s="37">
        <v>2</v>
      </c>
      <c r="N835" s="37">
        <v>0.5</v>
      </c>
      <c r="O835" s="37">
        <v>1</v>
      </c>
      <c r="P835">
        <v>42620</v>
      </c>
      <c r="Q835">
        <v>0.13600000000000001</v>
      </c>
      <c r="R835">
        <v>52.6</v>
      </c>
      <c r="S835">
        <v>5.7045757980337423E-3</v>
      </c>
      <c r="T835">
        <v>6</v>
      </c>
      <c r="U835" s="22">
        <f t="shared" si="14"/>
        <v>1107.6666666666667</v>
      </c>
      <c r="V835">
        <v>0</v>
      </c>
      <c r="W835" t="s">
        <v>887</v>
      </c>
      <c r="X835">
        <v>6646</v>
      </c>
      <c r="Y835" s="22">
        <v>1107.6666666666667</v>
      </c>
      <c r="Z835">
        <v>12.9</v>
      </c>
    </row>
    <row r="836" spans="1:26">
      <c r="A836" t="s">
        <v>888</v>
      </c>
      <c r="B836" t="str">
        <f t="shared" si="15"/>
        <v>MI</v>
      </c>
      <c r="C836" s="34" t="s">
        <v>821</v>
      </c>
      <c r="D836" s="15">
        <v>0.75502686108979278</v>
      </c>
      <c r="E836" s="18">
        <v>1</v>
      </c>
      <c r="F836" s="35">
        <v>15</v>
      </c>
      <c r="G836" s="37">
        <v>1</v>
      </c>
      <c r="H836" s="50">
        <v>1</v>
      </c>
      <c r="I836" s="37">
        <v>9.4</v>
      </c>
      <c r="J836" s="38">
        <v>13</v>
      </c>
      <c r="K836" s="15">
        <v>0</v>
      </c>
      <c r="L836" s="31">
        <v>1</v>
      </c>
      <c r="M836" s="37">
        <v>2</v>
      </c>
      <c r="N836" s="37">
        <v>0.5</v>
      </c>
      <c r="O836" s="37">
        <v>1</v>
      </c>
      <c r="P836">
        <v>59538</v>
      </c>
      <c r="Q836">
        <v>0.26800000000000002</v>
      </c>
      <c r="R836">
        <v>44.8</v>
      </c>
      <c r="S836">
        <v>5.8875009945103035E-3</v>
      </c>
      <c r="T836">
        <v>10</v>
      </c>
      <c r="U836" s="22">
        <f t="shared" si="14"/>
        <v>1954.5</v>
      </c>
      <c r="V836">
        <v>0</v>
      </c>
      <c r="W836" t="s">
        <v>888</v>
      </c>
      <c r="X836">
        <v>19545</v>
      </c>
      <c r="Y836" s="22">
        <v>1954.5</v>
      </c>
      <c r="Z836">
        <v>10.6</v>
      </c>
    </row>
    <row r="837" spans="1:26">
      <c r="A837" t="s">
        <v>889</v>
      </c>
      <c r="B837" t="str">
        <f t="shared" si="15"/>
        <v>MI</v>
      </c>
      <c r="C837" s="34" t="s">
        <v>821</v>
      </c>
      <c r="D837" s="15">
        <v>0.75808691041603948</v>
      </c>
      <c r="E837" s="18">
        <v>1</v>
      </c>
      <c r="F837" s="35">
        <v>15</v>
      </c>
      <c r="G837" s="37">
        <v>1</v>
      </c>
      <c r="H837" s="50">
        <v>1</v>
      </c>
      <c r="I837" s="37">
        <v>9.4</v>
      </c>
      <c r="J837" s="38">
        <v>13</v>
      </c>
      <c r="K837" s="15">
        <v>0</v>
      </c>
      <c r="L837" s="31">
        <v>1</v>
      </c>
      <c r="M837" s="37">
        <v>2</v>
      </c>
      <c r="N837" s="37">
        <v>0.5</v>
      </c>
      <c r="O837" s="37">
        <v>1</v>
      </c>
      <c r="P837">
        <v>79402</v>
      </c>
      <c r="Q837">
        <v>0.35699999999999998</v>
      </c>
      <c r="R837">
        <v>35.700000000000003</v>
      </c>
      <c r="S837">
        <v>1.9438241228203132E-2</v>
      </c>
      <c r="T837">
        <v>69</v>
      </c>
      <c r="U837" s="22">
        <f t="shared" si="14"/>
        <v>3225.376811594203</v>
      </c>
      <c r="V837">
        <v>0</v>
      </c>
      <c r="W837" t="s">
        <v>889</v>
      </c>
      <c r="X837">
        <v>222551</v>
      </c>
      <c r="Y837" s="22">
        <v>3225.376811594203</v>
      </c>
      <c r="Z837">
        <v>7.1</v>
      </c>
    </row>
    <row r="838" spans="1:26">
      <c r="A838" t="s">
        <v>890</v>
      </c>
      <c r="B838" t="str">
        <f t="shared" si="15"/>
        <v>MI</v>
      </c>
      <c r="C838" s="34" t="s">
        <v>821</v>
      </c>
      <c r="D838" s="15">
        <v>0.78428423724034213</v>
      </c>
      <c r="E838" s="18">
        <v>1</v>
      </c>
      <c r="F838" s="35">
        <v>15</v>
      </c>
      <c r="G838" s="37">
        <v>1</v>
      </c>
      <c r="H838" s="50">
        <v>1</v>
      </c>
      <c r="I838" s="37">
        <v>9.4</v>
      </c>
      <c r="J838" s="38">
        <v>13</v>
      </c>
      <c r="K838" s="15">
        <v>0</v>
      </c>
      <c r="L838" s="31">
        <v>1</v>
      </c>
      <c r="M838" s="37">
        <v>2</v>
      </c>
      <c r="N838" s="37">
        <v>0.5</v>
      </c>
      <c r="O838" s="37">
        <v>1</v>
      </c>
      <c r="P838">
        <v>56119</v>
      </c>
      <c r="Q838">
        <v>0.192</v>
      </c>
      <c r="R838">
        <v>56</v>
      </c>
      <c r="S838">
        <v>6.1552665999846119E-3</v>
      </c>
      <c r="T838">
        <v>16</v>
      </c>
      <c r="U838" s="22">
        <f t="shared" si="14"/>
        <v>664.9375</v>
      </c>
      <c r="V838">
        <v>0</v>
      </c>
      <c r="W838" t="s">
        <v>890</v>
      </c>
      <c r="X838">
        <v>10639</v>
      </c>
      <c r="Y838" s="22">
        <v>664.9375</v>
      </c>
      <c r="Z838">
        <v>11.5</v>
      </c>
    </row>
    <row r="839" spans="1:26">
      <c r="A839" t="s">
        <v>891</v>
      </c>
      <c r="B839" t="str">
        <f t="shared" si="15"/>
        <v>MI</v>
      </c>
      <c r="C839" s="34" t="s">
        <v>821</v>
      </c>
      <c r="D839" s="15">
        <v>0.73355150686269721</v>
      </c>
      <c r="E839" s="18">
        <v>1</v>
      </c>
      <c r="F839" s="35">
        <v>15</v>
      </c>
      <c r="G839" s="37">
        <v>1</v>
      </c>
      <c r="H839" s="50">
        <v>1</v>
      </c>
      <c r="I839" s="37">
        <v>9.4</v>
      </c>
      <c r="J839" s="38">
        <v>13</v>
      </c>
      <c r="K839" s="15">
        <v>0</v>
      </c>
      <c r="L839" s="31">
        <v>1</v>
      </c>
      <c r="M839" s="37">
        <v>2</v>
      </c>
      <c r="N839" s="37">
        <v>0.5</v>
      </c>
      <c r="O839" s="37">
        <v>1</v>
      </c>
      <c r="P839">
        <v>50822</v>
      </c>
      <c r="Q839">
        <v>0.17100000000000001</v>
      </c>
      <c r="R839">
        <v>56.8</v>
      </c>
      <c r="S839">
        <v>6.4348418989175829E-3</v>
      </c>
      <c r="T839">
        <v>11</v>
      </c>
      <c r="U839" s="22">
        <f t="shared" si="14"/>
        <v>1861.1818181818182</v>
      </c>
      <c r="V839">
        <v>0</v>
      </c>
      <c r="W839" t="s">
        <v>891</v>
      </c>
      <c r="X839">
        <v>20473</v>
      </c>
      <c r="Y839" s="22">
        <v>1861.1818181818182</v>
      </c>
      <c r="Z839">
        <v>12.7</v>
      </c>
    </row>
    <row r="840" spans="1:26">
      <c r="A840" t="s">
        <v>892</v>
      </c>
      <c r="B840" t="str">
        <f t="shared" si="15"/>
        <v>MI</v>
      </c>
      <c r="C840" s="34" t="s">
        <v>821</v>
      </c>
      <c r="D840" s="15">
        <v>0.69048478045912509</v>
      </c>
      <c r="E840" s="18">
        <v>1</v>
      </c>
      <c r="F840" s="35">
        <v>15</v>
      </c>
      <c r="G840" s="37">
        <v>1</v>
      </c>
      <c r="H840" s="50">
        <v>1</v>
      </c>
      <c r="I840" s="37">
        <v>9.4</v>
      </c>
      <c r="J840" s="38">
        <v>13</v>
      </c>
      <c r="K840" s="15">
        <v>0</v>
      </c>
      <c r="L840" s="31">
        <v>1</v>
      </c>
      <c r="M840" s="37">
        <v>2</v>
      </c>
      <c r="N840" s="37">
        <v>0.5</v>
      </c>
      <c r="O840" s="37">
        <v>1</v>
      </c>
      <c r="P840">
        <v>50992</v>
      </c>
      <c r="Q840">
        <v>0.223</v>
      </c>
      <c r="R840">
        <v>41.1</v>
      </c>
      <c r="S840">
        <v>0.19298957126303593</v>
      </c>
      <c r="T840">
        <v>64</v>
      </c>
      <c r="U840" s="22">
        <f t="shared" si="14"/>
        <v>2338.6875</v>
      </c>
      <c r="V840">
        <v>0</v>
      </c>
      <c r="W840" t="s">
        <v>892</v>
      </c>
      <c r="X840">
        <v>149676</v>
      </c>
      <c r="Y840" s="22">
        <v>2338.6875</v>
      </c>
      <c r="Z840">
        <v>10.3</v>
      </c>
    </row>
    <row r="841" spans="1:26">
      <c r="A841" t="s">
        <v>893</v>
      </c>
      <c r="B841" t="str">
        <f t="shared" si="15"/>
        <v>MI</v>
      </c>
      <c r="C841" s="34" t="s">
        <v>821</v>
      </c>
      <c r="D841" s="15">
        <v>0.72761185182843457</v>
      </c>
      <c r="E841" s="18">
        <v>1</v>
      </c>
      <c r="F841" s="35">
        <v>15</v>
      </c>
      <c r="G841" s="37">
        <v>1</v>
      </c>
      <c r="H841" s="50">
        <v>1</v>
      </c>
      <c r="I841" s="37">
        <v>9.4</v>
      </c>
      <c r="J841" s="38">
        <v>13</v>
      </c>
      <c r="K841" s="15">
        <v>0</v>
      </c>
      <c r="L841" s="31">
        <v>1</v>
      </c>
      <c r="M841" s="37">
        <v>2</v>
      </c>
      <c r="N841" s="37">
        <v>0.5</v>
      </c>
      <c r="O841" s="37">
        <v>1</v>
      </c>
      <c r="P841">
        <v>61466</v>
      </c>
      <c r="Q841">
        <v>0.19400000000000001</v>
      </c>
      <c r="R841">
        <v>44.4</v>
      </c>
      <c r="S841">
        <v>2.5484021823850352E-2</v>
      </c>
      <c r="T841">
        <v>49</v>
      </c>
      <c r="U841" s="22">
        <f t="shared" si="14"/>
        <v>2582.2244897959185</v>
      </c>
      <c r="V841">
        <v>0</v>
      </c>
      <c r="W841" t="s">
        <v>893</v>
      </c>
      <c r="X841">
        <v>126529</v>
      </c>
      <c r="Y841" s="22">
        <v>2582.2244897959185</v>
      </c>
      <c r="Z841">
        <v>11.7</v>
      </c>
    </row>
    <row r="842" spans="1:26">
      <c r="A842" t="s">
        <v>894</v>
      </c>
      <c r="B842" t="str">
        <f t="shared" si="15"/>
        <v>MI</v>
      </c>
      <c r="C842" s="34" t="s">
        <v>821</v>
      </c>
      <c r="D842" s="15">
        <v>0.60398244438198601</v>
      </c>
      <c r="E842" s="18">
        <v>1</v>
      </c>
      <c r="F842" s="35">
        <v>15</v>
      </c>
      <c r="G842" s="37">
        <v>1</v>
      </c>
      <c r="H842" s="50">
        <v>1</v>
      </c>
      <c r="I842" s="37">
        <v>9.4</v>
      </c>
      <c r="J842" s="38">
        <v>13</v>
      </c>
      <c r="K842" s="15">
        <v>0</v>
      </c>
      <c r="L842" s="31">
        <v>1</v>
      </c>
      <c r="M842" s="37">
        <v>2</v>
      </c>
      <c r="N842" s="37">
        <v>0.5</v>
      </c>
      <c r="O842" s="37">
        <v>1</v>
      </c>
      <c r="P842">
        <v>58400</v>
      </c>
      <c r="Q842">
        <v>0.16400000000000001</v>
      </c>
      <c r="R842">
        <v>39.9</v>
      </c>
      <c r="S842">
        <v>2.5110370747238681E-2</v>
      </c>
      <c r="T842">
        <v>18</v>
      </c>
      <c r="U842" s="22">
        <f t="shared" si="14"/>
        <v>2569.6111111111113</v>
      </c>
      <c r="V842">
        <v>0</v>
      </c>
      <c r="W842" t="s">
        <v>894</v>
      </c>
      <c r="X842">
        <v>46253</v>
      </c>
      <c r="Y842" s="22">
        <v>2569.6111111111113</v>
      </c>
      <c r="Z842">
        <v>9.3000000000000007</v>
      </c>
    </row>
    <row r="843" spans="1:26">
      <c r="A843" t="s">
        <v>895</v>
      </c>
      <c r="B843" t="str">
        <f t="shared" si="15"/>
        <v>MI</v>
      </c>
      <c r="C843" s="34" t="s">
        <v>821</v>
      </c>
      <c r="D843" s="15">
        <v>0.69359124899573577</v>
      </c>
      <c r="E843" s="18">
        <v>1</v>
      </c>
      <c r="F843" s="35">
        <v>15</v>
      </c>
      <c r="G843" s="37">
        <v>1</v>
      </c>
      <c r="H843" s="50">
        <v>1</v>
      </c>
      <c r="I843" s="37">
        <v>9.4</v>
      </c>
      <c r="J843" s="38">
        <v>13</v>
      </c>
      <c r="K843" s="15">
        <v>0</v>
      </c>
      <c r="L843" s="31">
        <v>1</v>
      </c>
      <c r="M843" s="37">
        <v>2</v>
      </c>
      <c r="N843" s="37">
        <v>0.5</v>
      </c>
      <c r="O843" s="37">
        <v>1</v>
      </c>
      <c r="P843">
        <v>49541</v>
      </c>
      <c r="Q843">
        <v>0.14899999999999999</v>
      </c>
      <c r="R843">
        <v>45.3</v>
      </c>
      <c r="S843">
        <v>6.0737741346106365E-3</v>
      </c>
      <c r="T843">
        <v>30</v>
      </c>
      <c r="U843" s="22">
        <f t="shared" ref="U843:U906" si="16">(X843/T843)</f>
        <v>1078.7333333333333</v>
      </c>
      <c r="V843">
        <v>0</v>
      </c>
      <c r="W843" t="s">
        <v>895</v>
      </c>
      <c r="X843">
        <v>32362</v>
      </c>
      <c r="Y843" s="22">
        <v>1078.7333333333333</v>
      </c>
      <c r="Z843">
        <v>10</v>
      </c>
    </row>
    <row r="844" spans="1:26">
      <c r="A844" t="s">
        <v>896</v>
      </c>
      <c r="B844" t="str">
        <f t="shared" si="15"/>
        <v>MI</v>
      </c>
      <c r="C844" s="34" t="s">
        <v>821</v>
      </c>
      <c r="D844" s="15">
        <v>0.70799761265293937</v>
      </c>
      <c r="E844" s="18">
        <v>1</v>
      </c>
      <c r="F844" s="35">
        <v>15</v>
      </c>
      <c r="G844" s="37">
        <v>1</v>
      </c>
      <c r="H844" s="50">
        <v>1</v>
      </c>
      <c r="I844" s="37">
        <v>9.4</v>
      </c>
      <c r="J844" s="38">
        <v>13</v>
      </c>
      <c r="K844" s="15">
        <v>0</v>
      </c>
      <c r="L844" s="31">
        <v>1</v>
      </c>
      <c r="M844" s="37">
        <v>2</v>
      </c>
      <c r="N844" s="37">
        <v>0.5</v>
      </c>
      <c r="O844" s="37">
        <v>1</v>
      </c>
      <c r="P844">
        <v>49735</v>
      </c>
      <c r="Q844">
        <v>0.187</v>
      </c>
      <c r="R844">
        <v>52.3</v>
      </c>
      <c r="S844">
        <v>3.7239324726911619E-3</v>
      </c>
      <c r="T844">
        <v>10</v>
      </c>
      <c r="U844" s="22">
        <f t="shared" si="16"/>
        <v>670.2</v>
      </c>
      <c r="V844">
        <v>0</v>
      </c>
      <c r="W844" t="s">
        <v>896</v>
      </c>
      <c r="X844">
        <v>6702</v>
      </c>
      <c r="Y844" s="22">
        <v>670.2</v>
      </c>
      <c r="Z844">
        <v>10.1</v>
      </c>
    </row>
    <row r="845" spans="1:26">
      <c r="A845" t="s">
        <v>897</v>
      </c>
      <c r="B845" t="str">
        <f t="shared" si="15"/>
        <v>MI</v>
      </c>
      <c r="C845" s="34" t="s">
        <v>821</v>
      </c>
      <c r="D845" s="15">
        <v>0.72715138482073338</v>
      </c>
      <c r="E845" s="18">
        <v>1</v>
      </c>
      <c r="F845" s="35">
        <v>15</v>
      </c>
      <c r="G845" s="37">
        <v>1</v>
      </c>
      <c r="H845" s="50">
        <v>1</v>
      </c>
      <c r="I845" s="37">
        <v>9.4</v>
      </c>
      <c r="J845" s="38">
        <v>13</v>
      </c>
      <c r="K845" s="15">
        <v>0</v>
      </c>
      <c r="L845" s="31">
        <v>1</v>
      </c>
      <c r="M845" s="37">
        <v>2</v>
      </c>
      <c r="N845" s="37">
        <v>0.5</v>
      </c>
      <c r="O845" s="37">
        <v>1</v>
      </c>
      <c r="P845">
        <v>53197</v>
      </c>
      <c r="Q845">
        <v>0.182</v>
      </c>
      <c r="R845">
        <v>43</v>
      </c>
      <c r="S845">
        <v>7.6316795576860863E-3</v>
      </c>
      <c r="T845">
        <v>26</v>
      </c>
      <c r="U845" s="22">
        <f t="shared" si="16"/>
        <v>2074.6923076923076</v>
      </c>
      <c r="V845">
        <v>0</v>
      </c>
      <c r="W845" t="s">
        <v>897</v>
      </c>
      <c r="X845">
        <v>53942</v>
      </c>
      <c r="Y845" s="22">
        <v>2074.6923076923076</v>
      </c>
      <c r="Z845">
        <v>9.4</v>
      </c>
    </row>
    <row r="846" spans="1:26">
      <c r="A846" t="s">
        <v>898</v>
      </c>
      <c r="B846" t="str">
        <f t="shared" si="15"/>
        <v>MI</v>
      </c>
      <c r="C846" s="34" t="s">
        <v>821</v>
      </c>
      <c r="D846" s="15">
        <v>0.70694581162517112</v>
      </c>
      <c r="E846" s="18">
        <v>1</v>
      </c>
      <c r="F846" s="35">
        <v>15</v>
      </c>
      <c r="G846" s="37">
        <v>1</v>
      </c>
      <c r="H846" s="50">
        <v>1</v>
      </c>
      <c r="I846" s="37">
        <v>9.4</v>
      </c>
      <c r="J846" s="38">
        <v>13</v>
      </c>
      <c r="K846" s="15">
        <v>0</v>
      </c>
      <c r="L846" s="31">
        <v>1</v>
      </c>
      <c r="M846" s="37">
        <v>2</v>
      </c>
      <c r="N846" s="37">
        <v>0.5</v>
      </c>
      <c r="O846" s="37">
        <v>1</v>
      </c>
      <c r="P846">
        <v>52365</v>
      </c>
      <c r="Q846">
        <v>0.14199999999999999</v>
      </c>
      <c r="R846">
        <v>45.1</v>
      </c>
      <c r="S846">
        <v>1.3018195460513976E-2</v>
      </c>
      <c r="T846">
        <v>26</v>
      </c>
      <c r="U846" s="22">
        <f t="shared" si="16"/>
        <v>1601.9615384615386</v>
      </c>
      <c r="V846">
        <v>0</v>
      </c>
      <c r="W846" t="s">
        <v>898</v>
      </c>
      <c r="X846">
        <v>41651</v>
      </c>
      <c r="Y846" s="22">
        <v>1601.9615384615386</v>
      </c>
      <c r="Z846">
        <v>10.4</v>
      </c>
    </row>
    <row r="847" spans="1:26">
      <c r="A847" t="s">
        <v>899</v>
      </c>
      <c r="B847" t="str">
        <f t="shared" si="15"/>
        <v>MI</v>
      </c>
      <c r="C847" s="34" t="s">
        <v>821</v>
      </c>
      <c r="D847" s="15">
        <v>0.67128324970788367</v>
      </c>
      <c r="E847" s="18">
        <v>1</v>
      </c>
      <c r="F847" s="35">
        <v>15</v>
      </c>
      <c r="G847" s="37">
        <v>1</v>
      </c>
      <c r="H847" s="50">
        <v>1</v>
      </c>
      <c r="I847" s="37">
        <v>9.4</v>
      </c>
      <c r="J847" s="38">
        <v>13</v>
      </c>
      <c r="K847" s="15">
        <v>0</v>
      </c>
      <c r="L847" s="31">
        <v>1</v>
      </c>
      <c r="M847" s="37">
        <v>2</v>
      </c>
      <c r="N847" s="37">
        <v>0.5</v>
      </c>
      <c r="O847" s="37">
        <v>1</v>
      </c>
      <c r="P847">
        <v>59240</v>
      </c>
      <c r="Q847">
        <v>0.214</v>
      </c>
      <c r="R847">
        <v>41.7</v>
      </c>
      <c r="S847">
        <v>3.8689531068063936E-2</v>
      </c>
      <c r="T847">
        <v>23</v>
      </c>
      <c r="U847" s="22">
        <f t="shared" si="16"/>
        <v>2530.2608695652175</v>
      </c>
      <c r="V847">
        <v>0</v>
      </c>
      <c r="W847" t="s">
        <v>899</v>
      </c>
      <c r="X847">
        <v>58196</v>
      </c>
      <c r="Y847" s="22">
        <v>2530.2608695652175</v>
      </c>
      <c r="Z847">
        <v>8.6999999999999993</v>
      </c>
    </row>
    <row r="848" spans="1:26">
      <c r="A848" t="s">
        <v>900</v>
      </c>
      <c r="B848" t="str">
        <f t="shared" si="15"/>
        <v>MI</v>
      </c>
      <c r="C848" s="34" t="s">
        <v>821</v>
      </c>
      <c r="D848" s="15">
        <v>0.7217855034568782</v>
      </c>
      <c r="E848" s="18">
        <v>1</v>
      </c>
      <c r="F848" s="35">
        <v>15</v>
      </c>
      <c r="G848" s="37">
        <v>1</v>
      </c>
      <c r="H848" s="50">
        <v>1</v>
      </c>
      <c r="I848" s="37">
        <v>9.4</v>
      </c>
      <c r="J848" s="38">
        <v>13</v>
      </c>
      <c r="K848" s="15">
        <v>0</v>
      </c>
      <c r="L848" s="31">
        <v>1</v>
      </c>
      <c r="M848" s="37">
        <v>2</v>
      </c>
      <c r="N848" s="37">
        <v>0.5</v>
      </c>
      <c r="O848" s="37">
        <v>1</v>
      </c>
      <c r="P848">
        <v>77359</v>
      </c>
      <c r="Q848">
        <v>0.57199999999999995</v>
      </c>
      <c r="R848">
        <v>34.1</v>
      </c>
      <c r="S848">
        <v>0.12188253899095523</v>
      </c>
      <c r="T848">
        <v>101</v>
      </c>
      <c r="U848" s="22">
        <f t="shared" si="16"/>
        <v>2968.6831683168316</v>
      </c>
      <c r="V848">
        <v>0</v>
      </c>
      <c r="W848" t="s">
        <v>900</v>
      </c>
      <c r="X848">
        <v>299837</v>
      </c>
      <c r="Y848" s="22">
        <v>2968.6831683168316</v>
      </c>
      <c r="Z848">
        <v>6.7</v>
      </c>
    </row>
    <row r="849" spans="1:82">
      <c r="A849" t="s">
        <v>901</v>
      </c>
      <c r="B849" t="str">
        <f t="shared" si="15"/>
        <v>MI</v>
      </c>
      <c r="C849" s="34" t="s">
        <v>821</v>
      </c>
      <c r="D849" s="15">
        <v>0.65253330281837085</v>
      </c>
      <c r="E849" s="18">
        <v>1</v>
      </c>
      <c r="F849" s="35">
        <v>15</v>
      </c>
      <c r="G849" s="37">
        <v>1</v>
      </c>
      <c r="H849" s="50">
        <v>1</v>
      </c>
      <c r="I849" s="37">
        <v>9.4</v>
      </c>
      <c r="J849" s="38">
        <v>13</v>
      </c>
      <c r="K849" s="15">
        <v>0</v>
      </c>
      <c r="L849" s="31">
        <v>1</v>
      </c>
      <c r="M849" s="37">
        <v>2</v>
      </c>
      <c r="N849" s="37">
        <v>0.5</v>
      </c>
      <c r="O849" s="37">
        <v>1</v>
      </c>
      <c r="P849">
        <v>52644</v>
      </c>
      <c r="Q849">
        <v>0.25800000000000001</v>
      </c>
      <c r="R849">
        <v>37.9</v>
      </c>
      <c r="S849">
        <v>0.38531542443278266</v>
      </c>
      <c r="T849">
        <v>471</v>
      </c>
      <c r="U849" s="22">
        <f t="shared" si="16"/>
        <v>2838.7452229299365</v>
      </c>
      <c r="V849">
        <v>0</v>
      </c>
      <c r="W849" t="s">
        <v>901</v>
      </c>
      <c r="X849">
        <v>1337049</v>
      </c>
      <c r="Y849" s="22">
        <v>2838.7452229299365</v>
      </c>
      <c r="Z849">
        <v>13.5</v>
      </c>
    </row>
    <row r="850" spans="1:82">
      <c r="A850" t="s">
        <v>902</v>
      </c>
      <c r="B850" t="str">
        <f t="shared" si="15"/>
        <v>MI</v>
      </c>
      <c r="C850" s="34" t="s">
        <v>821</v>
      </c>
      <c r="D850" s="15">
        <v>0.70556650056012671</v>
      </c>
      <c r="E850" s="18">
        <v>1</v>
      </c>
      <c r="F850" s="35">
        <v>15</v>
      </c>
      <c r="G850" s="37">
        <v>1</v>
      </c>
      <c r="H850" s="50">
        <v>1</v>
      </c>
      <c r="I850" s="37">
        <v>9.4</v>
      </c>
      <c r="J850" s="38">
        <v>13</v>
      </c>
      <c r="K850" s="15">
        <v>0</v>
      </c>
      <c r="L850" s="31">
        <v>1</v>
      </c>
      <c r="M850" s="37">
        <v>2</v>
      </c>
      <c r="N850" s="37">
        <v>0.5</v>
      </c>
      <c r="O850" s="37">
        <v>1</v>
      </c>
      <c r="P850">
        <v>53711</v>
      </c>
      <c r="Q850">
        <v>0.20200000000000001</v>
      </c>
      <c r="R850">
        <v>41.9</v>
      </c>
      <c r="S850">
        <v>6.4717233189847114E-3</v>
      </c>
      <c r="T850">
        <v>20</v>
      </c>
      <c r="U850" s="22">
        <f t="shared" si="16"/>
        <v>1294.3499999999999</v>
      </c>
      <c r="V850">
        <v>0</v>
      </c>
      <c r="W850" t="s">
        <v>902</v>
      </c>
      <c r="X850">
        <v>25887</v>
      </c>
      <c r="Y850" s="22">
        <v>1294.3499999999999</v>
      </c>
      <c r="Z850">
        <v>10.5</v>
      </c>
    </row>
    <row r="851" spans="1:82" s="24" customFormat="1">
      <c r="A851" t="s">
        <v>903</v>
      </c>
      <c r="B851" t="s">
        <v>904</v>
      </c>
      <c r="C851" s="25" t="s">
        <v>905</v>
      </c>
      <c r="D851" s="15">
        <v>0.73789194759311061</v>
      </c>
      <c r="E851" s="27">
        <v>1</v>
      </c>
      <c r="F851" s="28">
        <v>21</v>
      </c>
      <c r="G851" s="28">
        <v>1</v>
      </c>
      <c r="H851" s="27">
        <v>0</v>
      </c>
      <c r="I851" s="28">
        <v>11</v>
      </c>
      <c r="J851" s="30">
        <v>13</v>
      </c>
      <c r="K851" s="26">
        <v>1</v>
      </c>
      <c r="L851" s="31">
        <v>1</v>
      </c>
      <c r="M851" s="28">
        <v>0</v>
      </c>
      <c r="N851" s="28">
        <v>0.5</v>
      </c>
      <c r="O851" s="28">
        <v>0</v>
      </c>
      <c r="P851" s="24">
        <v>56471</v>
      </c>
      <c r="Q851" s="24">
        <v>0.17199999999999999</v>
      </c>
      <c r="R851" s="24">
        <v>56.4</v>
      </c>
      <c r="S851" s="24">
        <v>5.2169487212113501E-3</v>
      </c>
      <c r="T851" s="24">
        <v>13</v>
      </c>
      <c r="U851" s="22">
        <f t="shared" si="16"/>
        <v>1045.0769230769231</v>
      </c>
      <c r="V851" s="24">
        <v>0</v>
      </c>
      <c r="W851" t="s">
        <v>903</v>
      </c>
      <c r="X851">
        <v>13586</v>
      </c>
      <c r="Y851" s="22">
        <v>1045.0769230769231</v>
      </c>
      <c r="Z851" s="24">
        <v>8.3000000000000007</v>
      </c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</row>
    <row r="852" spans="1:82">
      <c r="A852" t="s">
        <v>906</v>
      </c>
      <c r="B852" t="s">
        <v>904</v>
      </c>
      <c r="C852" s="34" t="s">
        <v>905</v>
      </c>
      <c r="D852" s="15">
        <v>0.74848269994327854</v>
      </c>
      <c r="E852" s="18">
        <v>1</v>
      </c>
      <c r="F852" s="35">
        <v>21</v>
      </c>
      <c r="G852" s="37">
        <v>1</v>
      </c>
      <c r="H852" s="50">
        <v>0</v>
      </c>
      <c r="I852" s="37">
        <v>11</v>
      </c>
      <c r="J852" s="38">
        <v>13</v>
      </c>
      <c r="K852" s="15">
        <v>1</v>
      </c>
      <c r="L852" s="31">
        <v>1</v>
      </c>
      <c r="M852" s="37">
        <v>0</v>
      </c>
      <c r="N852" s="37">
        <v>0.5</v>
      </c>
      <c r="O852" s="37">
        <v>0</v>
      </c>
      <c r="P852">
        <v>88416</v>
      </c>
      <c r="Q852">
        <v>0.313</v>
      </c>
      <c r="R852">
        <v>38.700000000000003</v>
      </c>
      <c r="S852">
        <v>8.0247929802611001E-2</v>
      </c>
      <c r="T852" s="24">
        <v>126</v>
      </c>
      <c r="U852" s="22">
        <f t="shared" si="16"/>
        <v>2238.7301587301586</v>
      </c>
      <c r="V852">
        <v>0</v>
      </c>
      <c r="W852" t="s">
        <v>906</v>
      </c>
      <c r="X852">
        <v>282080</v>
      </c>
      <c r="Y852" s="22">
        <v>2238.7301587301586</v>
      </c>
      <c r="Z852">
        <v>6.4</v>
      </c>
    </row>
    <row r="853" spans="1:82">
      <c r="A853" t="s">
        <v>907</v>
      </c>
      <c r="B853" t="s">
        <v>904</v>
      </c>
      <c r="C853" s="34" t="s">
        <v>905</v>
      </c>
      <c r="D853" s="15">
        <v>0.71696230598669619</v>
      </c>
      <c r="E853" s="18">
        <v>1</v>
      </c>
      <c r="F853" s="35">
        <v>21</v>
      </c>
      <c r="G853" s="37">
        <v>1</v>
      </c>
      <c r="H853" s="50">
        <v>0</v>
      </c>
      <c r="I853" s="37">
        <v>11</v>
      </c>
      <c r="J853" s="38">
        <v>13</v>
      </c>
      <c r="K853" s="15">
        <v>1</v>
      </c>
      <c r="L853" s="31">
        <v>1</v>
      </c>
      <c r="M853" s="37">
        <v>0</v>
      </c>
      <c r="N853" s="37">
        <v>0.5</v>
      </c>
      <c r="O853" s="37">
        <v>0</v>
      </c>
      <c r="P853">
        <v>67261</v>
      </c>
      <c r="Q853">
        <v>0.25800000000000001</v>
      </c>
      <c r="R853">
        <v>42</v>
      </c>
      <c r="S853">
        <v>6.6772745354321756E-3</v>
      </c>
      <c r="T853">
        <v>25</v>
      </c>
      <c r="U853" s="22">
        <f t="shared" si="16"/>
        <v>1082.4000000000001</v>
      </c>
      <c r="V853">
        <v>0</v>
      </c>
      <c r="W853" t="s">
        <v>907</v>
      </c>
      <c r="X853">
        <v>27060</v>
      </c>
      <c r="Y853" s="22">
        <v>1082.4000000000001</v>
      </c>
      <c r="Z853">
        <v>6.3</v>
      </c>
    </row>
    <row r="854" spans="1:82">
      <c r="A854" t="s">
        <v>908</v>
      </c>
      <c r="B854" t="s">
        <v>904</v>
      </c>
      <c r="C854" s="34" t="s">
        <v>905</v>
      </c>
      <c r="D854" s="15">
        <v>0.66238567281888383</v>
      </c>
      <c r="E854" s="18">
        <v>1</v>
      </c>
      <c r="F854" s="35">
        <v>21</v>
      </c>
      <c r="G854" s="37">
        <v>1</v>
      </c>
      <c r="H854" s="50">
        <v>0</v>
      </c>
      <c r="I854" s="37">
        <v>11</v>
      </c>
      <c r="J854" s="38">
        <v>13</v>
      </c>
      <c r="K854" s="15">
        <v>1</v>
      </c>
      <c r="L854" s="31">
        <v>1</v>
      </c>
      <c r="M854" s="37">
        <v>0</v>
      </c>
      <c r="N854" s="37">
        <v>0.5</v>
      </c>
      <c r="O854" s="37">
        <v>0</v>
      </c>
      <c r="P854">
        <v>60386</v>
      </c>
      <c r="Q854">
        <v>0.30399999999999999</v>
      </c>
      <c r="R854">
        <v>34.5</v>
      </c>
      <c r="S854">
        <v>8.3688342019332656E-3</v>
      </c>
      <c r="T854">
        <v>28</v>
      </c>
      <c r="U854" s="22">
        <f t="shared" si="16"/>
        <v>1304.2142857142858</v>
      </c>
      <c r="V854">
        <v>0</v>
      </c>
      <c r="W854" t="s">
        <v>908</v>
      </c>
      <c r="X854">
        <v>36518</v>
      </c>
      <c r="Y854" s="22">
        <v>1304.2142857142858</v>
      </c>
      <c r="Z854">
        <v>6.4</v>
      </c>
    </row>
    <row r="855" spans="1:82">
      <c r="A855" t="s">
        <v>909</v>
      </c>
      <c r="B855" t="s">
        <v>904</v>
      </c>
      <c r="C855" s="34" t="s">
        <v>905</v>
      </c>
      <c r="D855" s="15">
        <v>0.70467567824242616</v>
      </c>
      <c r="E855" s="18">
        <v>1</v>
      </c>
      <c r="F855" s="35">
        <v>21</v>
      </c>
      <c r="G855" s="37">
        <v>1</v>
      </c>
      <c r="H855" s="50">
        <v>0</v>
      </c>
      <c r="I855" s="37">
        <v>11</v>
      </c>
      <c r="J855" s="38">
        <v>13</v>
      </c>
      <c r="K855" s="15">
        <v>1</v>
      </c>
      <c r="L855" s="31">
        <v>1</v>
      </c>
      <c r="M855" s="37">
        <v>0</v>
      </c>
      <c r="N855" s="37">
        <v>0.5</v>
      </c>
      <c r="O855" s="37">
        <v>0</v>
      </c>
      <c r="P855">
        <v>67048</v>
      </c>
      <c r="Q855">
        <v>0.22900000000000001</v>
      </c>
      <c r="R855">
        <v>36.4</v>
      </c>
      <c r="S855">
        <v>5.2494136421887466E-2</v>
      </c>
      <c r="T855">
        <v>21</v>
      </c>
      <c r="U855" s="22">
        <f t="shared" si="16"/>
        <v>1504.2380952380952</v>
      </c>
      <c r="V855">
        <v>0</v>
      </c>
      <c r="W855" t="s">
        <v>909</v>
      </c>
      <c r="X855">
        <v>31589</v>
      </c>
      <c r="Y855" s="22">
        <v>1504.2380952380952</v>
      </c>
      <c r="Z855">
        <v>6.7</v>
      </c>
    </row>
    <row r="856" spans="1:82">
      <c r="A856" t="s">
        <v>910</v>
      </c>
      <c r="B856" t="s">
        <v>904</v>
      </c>
      <c r="C856" s="34" t="s">
        <v>905</v>
      </c>
      <c r="D856" s="15">
        <v>0.73686818632309214</v>
      </c>
      <c r="E856" s="18">
        <v>1</v>
      </c>
      <c r="F856" s="35">
        <v>21</v>
      </c>
      <c r="G856" s="37">
        <v>1</v>
      </c>
      <c r="H856" s="50">
        <v>0</v>
      </c>
      <c r="I856" s="37">
        <v>11</v>
      </c>
      <c r="J856" s="38">
        <v>13</v>
      </c>
      <c r="K856" s="15">
        <v>1</v>
      </c>
      <c r="L856" s="31">
        <v>1</v>
      </c>
      <c r="M856" s="37">
        <v>0</v>
      </c>
      <c r="N856" s="37">
        <v>0.5</v>
      </c>
      <c r="O856" s="37">
        <v>0</v>
      </c>
      <c r="P856">
        <v>55635</v>
      </c>
      <c r="Q856">
        <v>0.20100000000000001</v>
      </c>
      <c r="R856">
        <v>48.6</v>
      </c>
      <c r="S856">
        <v>4.6529662659945716E-3</v>
      </c>
      <c r="T856">
        <v>2</v>
      </c>
      <c r="U856" s="22">
        <f t="shared" si="16"/>
        <v>2018</v>
      </c>
      <c r="V856">
        <v>0</v>
      </c>
      <c r="W856" t="s">
        <v>910</v>
      </c>
      <c r="X856">
        <v>4036</v>
      </c>
      <c r="Y856" s="22">
        <v>2018</v>
      </c>
      <c r="Z856">
        <v>4.8</v>
      </c>
    </row>
    <row r="857" spans="1:82">
      <c r="A857" t="s">
        <v>911</v>
      </c>
      <c r="B857" t="s">
        <v>904</v>
      </c>
      <c r="C857" s="34" t="s">
        <v>905</v>
      </c>
      <c r="D857" s="15">
        <v>0.64778179073904374</v>
      </c>
      <c r="E857" s="18">
        <v>1</v>
      </c>
      <c r="F857" s="35">
        <v>21</v>
      </c>
      <c r="G857" s="37">
        <v>1</v>
      </c>
      <c r="H857" s="50">
        <v>0</v>
      </c>
      <c r="I857" s="37">
        <v>11</v>
      </c>
      <c r="J857" s="38">
        <v>13</v>
      </c>
      <c r="K857" s="15">
        <v>1</v>
      </c>
      <c r="L857" s="31">
        <v>1</v>
      </c>
      <c r="M857" s="37">
        <v>0</v>
      </c>
      <c r="N857" s="37">
        <v>0.5</v>
      </c>
      <c r="O857" s="37">
        <v>0</v>
      </c>
      <c r="P857">
        <v>68620</v>
      </c>
      <c r="Q857">
        <v>0.35499999999999998</v>
      </c>
      <c r="R857">
        <v>31.3</v>
      </c>
      <c r="S857">
        <v>4.6900059239138286E-2</v>
      </c>
      <c r="T857">
        <v>16</v>
      </c>
      <c r="U857" s="22">
        <f t="shared" si="16"/>
        <v>3478.3125</v>
      </c>
      <c r="V857">
        <v>0</v>
      </c>
      <c r="W857" t="s">
        <v>911</v>
      </c>
      <c r="X857">
        <v>55653</v>
      </c>
      <c r="Y857" s="22">
        <v>3478.3125</v>
      </c>
      <c r="Z857">
        <v>5.4</v>
      </c>
    </row>
    <row r="858" spans="1:82">
      <c r="A858" t="s">
        <v>912</v>
      </c>
      <c r="B858" t="s">
        <v>904</v>
      </c>
      <c r="C858" s="34" t="s">
        <v>905</v>
      </c>
      <c r="D858" s="15">
        <v>0.72576245970741382</v>
      </c>
      <c r="E858" s="18">
        <v>1</v>
      </c>
      <c r="F858" s="35">
        <v>21</v>
      </c>
      <c r="G858" s="37">
        <v>1</v>
      </c>
      <c r="H858" s="50">
        <v>0</v>
      </c>
      <c r="I858" s="37">
        <v>11</v>
      </c>
      <c r="J858" s="38">
        <v>13</v>
      </c>
      <c r="K858" s="15">
        <v>1</v>
      </c>
      <c r="L858" s="31">
        <v>1</v>
      </c>
      <c r="M858" s="37">
        <v>0</v>
      </c>
      <c r="N858" s="37">
        <v>0.5</v>
      </c>
      <c r="O858" s="37">
        <v>0</v>
      </c>
      <c r="P858">
        <v>63708</v>
      </c>
      <c r="Q858">
        <v>0.23699999999999999</v>
      </c>
      <c r="R858">
        <v>41.7</v>
      </c>
      <c r="S858">
        <v>5.4047793691850369E-3</v>
      </c>
      <c r="T858">
        <v>8</v>
      </c>
      <c r="U858" s="22">
        <f t="shared" si="16"/>
        <v>2520.625</v>
      </c>
      <c r="V858">
        <v>0</v>
      </c>
      <c r="W858" t="s">
        <v>912</v>
      </c>
      <c r="X858">
        <v>20165</v>
      </c>
      <c r="Y858" s="22">
        <v>2520.625</v>
      </c>
      <c r="Z858">
        <v>5.2</v>
      </c>
    </row>
    <row r="859" spans="1:82">
      <c r="A859" t="s">
        <v>913</v>
      </c>
      <c r="B859" t="s">
        <v>904</v>
      </c>
      <c r="C859" s="34" t="s">
        <v>905</v>
      </c>
      <c r="D859" s="15">
        <v>0.70639847407664302</v>
      </c>
      <c r="E859" s="18">
        <v>1</v>
      </c>
      <c r="F859" s="35">
        <v>21</v>
      </c>
      <c r="G859" s="37">
        <v>1</v>
      </c>
      <c r="H859" s="50">
        <v>0</v>
      </c>
      <c r="I859" s="37">
        <v>11</v>
      </c>
      <c r="J859" s="38">
        <v>13</v>
      </c>
      <c r="K859" s="15">
        <v>1</v>
      </c>
      <c r="L859" s="31">
        <v>1</v>
      </c>
      <c r="M859" s="37">
        <v>0</v>
      </c>
      <c r="N859" s="37">
        <v>0.5</v>
      </c>
      <c r="O859" s="37">
        <v>0</v>
      </c>
      <c r="P859">
        <v>68442</v>
      </c>
      <c r="Q859">
        <v>0.23899999999999999</v>
      </c>
      <c r="R859">
        <v>41.1</v>
      </c>
      <c r="S859">
        <v>1.6909347111319868E-2</v>
      </c>
      <c r="T859">
        <v>18</v>
      </c>
      <c r="U859" s="22">
        <f t="shared" si="16"/>
        <v>1601.9444444444443</v>
      </c>
      <c r="V859">
        <v>0</v>
      </c>
      <c r="W859" t="s">
        <v>913</v>
      </c>
      <c r="X859">
        <v>28835</v>
      </c>
      <c r="Y859" s="22">
        <v>1601.9444444444443</v>
      </c>
      <c r="Z859">
        <v>7.3</v>
      </c>
    </row>
    <row r="860" spans="1:82">
      <c r="A860" t="s">
        <v>914</v>
      </c>
      <c r="B860" t="s">
        <v>904</v>
      </c>
      <c r="C860" s="34" t="s">
        <v>905</v>
      </c>
      <c r="D860" s="15">
        <v>0.82211347869177398</v>
      </c>
      <c r="E860" s="18">
        <v>1</v>
      </c>
      <c r="F860" s="35">
        <v>21</v>
      </c>
      <c r="G860" s="37">
        <v>1</v>
      </c>
      <c r="H860" s="50">
        <v>0</v>
      </c>
      <c r="I860" s="37">
        <v>11</v>
      </c>
      <c r="J860" s="38">
        <v>13</v>
      </c>
      <c r="K860" s="15">
        <v>1</v>
      </c>
      <c r="L860" s="31">
        <v>1</v>
      </c>
      <c r="M860" s="37">
        <v>0</v>
      </c>
      <c r="N860" s="37">
        <v>0.5</v>
      </c>
      <c r="O860" s="37">
        <v>0</v>
      </c>
      <c r="P860">
        <v>106582</v>
      </c>
      <c r="Q860">
        <v>0.497</v>
      </c>
      <c r="R860">
        <v>38.4</v>
      </c>
      <c r="S860">
        <v>2.2976399090265092E-2</v>
      </c>
      <c r="T860">
        <v>33</v>
      </c>
      <c r="U860" s="22">
        <f t="shared" si="16"/>
        <v>2446.060606060606</v>
      </c>
      <c r="V860">
        <v>0</v>
      </c>
      <c r="W860" t="s">
        <v>914</v>
      </c>
      <c r="X860">
        <v>80720</v>
      </c>
      <c r="Y860" s="22">
        <v>2446.060606060606</v>
      </c>
      <c r="Z860">
        <v>5.2</v>
      </c>
    </row>
    <row r="861" spans="1:82">
      <c r="A861" t="s">
        <v>915</v>
      </c>
      <c r="B861" t="s">
        <v>904</v>
      </c>
      <c r="C861" s="34" t="s">
        <v>905</v>
      </c>
      <c r="D861" s="15">
        <v>0.75291260137499483</v>
      </c>
      <c r="E861" s="18">
        <v>1</v>
      </c>
      <c r="F861" s="35">
        <v>21</v>
      </c>
      <c r="G861" s="37">
        <v>1</v>
      </c>
      <c r="H861" s="50">
        <v>0</v>
      </c>
      <c r="I861" s="37">
        <v>11</v>
      </c>
      <c r="J861" s="38">
        <v>13</v>
      </c>
      <c r="K861" s="15">
        <v>1</v>
      </c>
      <c r="L861" s="31">
        <v>1</v>
      </c>
      <c r="M861" s="37">
        <v>0</v>
      </c>
      <c r="N861" s="37">
        <v>0.5</v>
      </c>
      <c r="O861" s="37">
        <v>0</v>
      </c>
      <c r="P861">
        <v>57928</v>
      </c>
      <c r="Q861">
        <v>0.24299999999999999</v>
      </c>
      <c r="R861">
        <v>49.5</v>
      </c>
      <c r="S861">
        <v>4.7110344369982087E-3</v>
      </c>
      <c r="T861">
        <v>13</v>
      </c>
      <c r="U861" s="22">
        <f t="shared" si="16"/>
        <v>1868.5384615384614</v>
      </c>
      <c r="V861">
        <v>0</v>
      </c>
      <c r="W861" t="s">
        <v>915</v>
      </c>
      <c r="X861">
        <v>24291</v>
      </c>
      <c r="Y861" s="22">
        <v>1868.5384615384614</v>
      </c>
      <c r="Z861">
        <v>9.1999999999999993</v>
      </c>
    </row>
    <row r="862" spans="1:82">
      <c r="A862" t="s">
        <v>916</v>
      </c>
      <c r="B862" t="s">
        <v>904</v>
      </c>
      <c r="C862" s="34" t="s">
        <v>905</v>
      </c>
      <c r="D862" s="15">
        <v>0.7160186288313658</v>
      </c>
      <c r="E862" s="18">
        <v>1</v>
      </c>
      <c r="F862" s="35">
        <v>21</v>
      </c>
      <c r="G862" s="37">
        <v>1</v>
      </c>
      <c r="H862" s="50">
        <v>0</v>
      </c>
      <c r="I862" s="37">
        <v>11</v>
      </c>
      <c r="J862" s="38">
        <v>13</v>
      </c>
      <c r="K862" s="15">
        <v>1</v>
      </c>
      <c r="L862" s="31">
        <v>1</v>
      </c>
      <c r="M862" s="37">
        <v>0</v>
      </c>
      <c r="N862" s="37">
        <v>0.5</v>
      </c>
      <c r="O862" s="37">
        <v>0</v>
      </c>
      <c r="P862">
        <v>58611</v>
      </c>
      <c r="Q862">
        <v>0.192</v>
      </c>
      <c r="R862">
        <v>40.799999999999997</v>
      </c>
      <c r="S862">
        <v>8.9711019371228953E-3</v>
      </c>
      <c r="T862">
        <v>9</v>
      </c>
      <c r="U862" s="22">
        <f t="shared" si="16"/>
        <v>1025.8888888888889</v>
      </c>
      <c r="V862">
        <v>0</v>
      </c>
      <c r="W862" t="s">
        <v>916</v>
      </c>
      <c r="X862">
        <v>9233</v>
      </c>
      <c r="Y862" s="22">
        <v>1025.8888888888889</v>
      </c>
      <c r="Z862">
        <v>5.2</v>
      </c>
    </row>
    <row r="863" spans="1:82">
      <c r="A863" t="s">
        <v>917</v>
      </c>
      <c r="B863" t="s">
        <v>904</v>
      </c>
      <c r="C863" s="34" t="s">
        <v>905</v>
      </c>
      <c r="D863" s="15">
        <v>0.7639610174360788</v>
      </c>
      <c r="E863" s="18">
        <v>1</v>
      </c>
      <c r="F863" s="35">
        <v>21</v>
      </c>
      <c r="G863" s="37">
        <v>1</v>
      </c>
      <c r="H863" s="50">
        <v>0</v>
      </c>
      <c r="I863" s="37">
        <v>11</v>
      </c>
      <c r="J863" s="38">
        <v>13</v>
      </c>
      <c r="K863" s="15">
        <v>1</v>
      </c>
      <c r="L863" s="31">
        <v>1</v>
      </c>
      <c r="M863" s="37">
        <v>0</v>
      </c>
      <c r="N863" s="37">
        <v>0.5</v>
      </c>
      <c r="O863" s="37">
        <v>0</v>
      </c>
      <c r="P863">
        <v>85080</v>
      </c>
      <c r="Q863">
        <v>0.224</v>
      </c>
      <c r="R863">
        <v>40.700000000000003</v>
      </c>
      <c r="S863">
        <v>1.4264807010738279E-2</v>
      </c>
      <c r="T863">
        <v>22</v>
      </c>
      <c r="U863" s="22">
        <f t="shared" si="16"/>
        <v>2056.8636363636365</v>
      </c>
      <c r="V863">
        <v>0</v>
      </c>
      <c r="W863" t="s">
        <v>917</v>
      </c>
      <c r="X863">
        <v>45251</v>
      </c>
      <c r="Y863" s="22">
        <v>2056.8636363636365</v>
      </c>
      <c r="Z863">
        <v>6.7</v>
      </c>
    </row>
    <row r="864" spans="1:82">
      <c r="A864" t="s">
        <v>918</v>
      </c>
      <c r="B864" t="s">
        <v>904</v>
      </c>
      <c r="C864" s="34" t="s">
        <v>905</v>
      </c>
      <c r="D864" s="15">
        <v>0.64600741408676488</v>
      </c>
      <c r="E864" s="18">
        <v>1</v>
      </c>
      <c r="F864" s="35">
        <v>21</v>
      </c>
      <c r="G864" s="37">
        <v>1</v>
      </c>
      <c r="H864" s="50">
        <v>0</v>
      </c>
      <c r="I864" s="37">
        <v>11</v>
      </c>
      <c r="J864" s="38">
        <v>13</v>
      </c>
      <c r="K864" s="15">
        <v>1</v>
      </c>
      <c r="L864" s="31">
        <v>1</v>
      </c>
      <c r="M864" s="37">
        <v>0</v>
      </c>
      <c r="N864" s="37">
        <v>0.5</v>
      </c>
      <c r="O864" s="37">
        <v>0</v>
      </c>
      <c r="P864">
        <v>67970</v>
      </c>
      <c r="Q864">
        <v>0.36</v>
      </c>
      <c r="R864">
        <v>33.1</v>
      </c>
      <c r="S864">
        <v>4.8184656829731221E-2</v>
      </c>
      <c r="T864">
        <v>35</v>
      </c>
      <c r="U864" s="22">
        <f t="shared" si="16"/>
        <v>1425.8571428571429</v>
      </c>
      <c r="V864">
        <v>0</v>
      </c>
      <c r="W864" t="s">
        <v>918</v>
      </c>
      <c r="X864">
        <v>49905</v>
      </c>
      <c r="Y864" s="22">
        <v>1425.8571428571429</v>
      </c>
      <c r="Z864">
        <v>4.4000000000000004</v>
      </c>
    </row>
    <row r="865" spans="1:26">
      <c r="A865" t="s">
        <v>919</v>
      </c>
      <c r="B865" t="s">
        <v>904</v>
      </c>
      <c r="C865" s="34" t="s">
        <v>905</v>
      </c>
      <c r="D865" s="15">
        <v>0.68539816567185907</v>
      </c>
      <c r="E865" s="18">
        <v>1</v>
      </c>
      <c r="F865" s="35">
        <v>21</v>
      </c>
      <c r="G865" s="37">
        <v>1</v>
      </c>
      <c r="H865" s="50">
        <v>0</v>
      </c>
      <c r="I865" s="37">
        <v>11</v>
      </c>
      <c r="J865" s="38">
        <v>13</v>
      </c>
      <c r="K865" s="15">
        <v>1</v>
      </c>
      <c r="L865" s="31">
        <v>1</v>
      </c>
      <c r="M865" s="37">
        <v>0</v>
      </c>
      <c r="N865" s="37">
        <v>0.5</v>
      </c>
      <c r="O865" s="37">
        <v>0</v>
      </c>
      <c r="P865">
        <v>60235</v>
      </c>
      <c r="Q865">
        <v>0.17699999999999999</v>
      </c>
      <c r="R865">
        <v>42.3</v>
      </c>
      <c r="S865">
        <v>6.5336600163341503E-3</v>
      </c>
      <c r="T865">
        <v>11</v>
      </c>
      <c r="U865" s="22">
        <f t="shared" si="16"/>
        <v>624.4545454545455</v>
      </c>
      <c r="V865">
        <v>0</v>
      </c>
      <c r="W865" t="s">
        <v>919</v>
      </c>
      <c r="X865">
        <v>6869</v>
      </c>
      <c r="Y865" s="22">
        <v>624.4545454545455</v>
      </c>
      <c r="Z865">
        <v>9.8000000000000007</v>
      </c>
    </row>
    <row r="866" spans="1:26">
      <c r="A866" t="s">
        <v>920</v>
      </c>
      <c r="B866" t="s">
        <v>904</v>
      </c>
      <c r="C866" s="34" t="s">
        <v>905</v>
      </c>
      <c r="D866" s="15">
        <v>0.80601440067767893</v>
      </c>
      <c r="E866" s="18">
        <v>1</v>
      </c>
      <c r="F866" s="35">
        <v>21</v>
      </c>
      <c r="G866" s="37">
        <v>1</v>
      </c>
      <c r="H866" s="50">
        <v>0</v>
      </c>
      <c r="I866" s="37">
        <v>11</v>
      </c>
      <c r="J866" s="38">
        <v>13</v>
      </c>
      <c r="K866" s="15">
        <v>1</v>
      </c>
      <c r="L866" s="31">
        <v>1</v>
      </c>
      <c r="M866" s="37">
        <v>0</v>
      </c>
      <c r="N866" s="37">
        <v>0.5</v>
      </c>
      <c r="O866" s="37">
        <v>0</v>
      </c>
      <c r="P866">
        <v>62528</v>
      </c>
      <c r="Q866">
        <v>0.42399999999999999</v>
      </c>
      <c r="R866">
        <v>52.9</v>
      </c>
      <c r="S866">
        <v>1.519213583556747E-2</v>
      </c>
      <c r="T866">
        <v>2</v>
      </c>
      <c r="U866" s="22">
        <f t="shared" si="16"/>
        <v>2361</v>
      </c>
      <c r="V866">
        <v>0</v>
      </c>
      <c r="W866" t="s">
        <v>920</v>
      </c>
      <c r="X866">
        <v>4722</v>
      </c>
      <c r="Y866" s="22">
        <v>2361</v>
      </c>
      <c r="Z866">
        <v>8.4</v>
      </c>
    </row>
    <row r="867" spans="1:26">
      <c r="A867" t="s">
        <v>921</v>
      </c>
      <c r="B867" t="s">
        <v>904</v>
      </c>
      <c r="C867" s="34" t="s">
        <v>905</v>
      </c>
      <c r="D867" s="15">
        <v>0.69778336380255945</v>
      </c>
      <c r="E867" s="18">
        <v>1</v>
      </c>
      <c r="F867" s="35">
        <v>21</v>
      </c>
      <c r="G867" s="37">
        <v>1</v>
      </c>
      <c r="H867" s="50">
        <v>0</v>
      </c>
      <c r="I867" s="37">
        <v>11</v>
      </c>
      <c r="J867" s="38">
        <v>13</v>
      </c>
      <c r="K867" s="15">
        <v>1</v>
      </c>
      <c r="L867" s="31">
        <v>1</v>
      </c>
      <c r="M867" s="37">
        <v>0</v>
      </c>
      <c r="N867" s="37">
        <v>0.5</v>
      </c>
      <c r="O867" s="37">
        <v>0</v>
      </c>
      <c r="P867">
        <v>58801</v>
      </c>
      <c r="Q867">
        <v>0.222</v>
      </c>
      <c r="R867">
        <v>42.5</v>
      </c>
      <c r="S867">
        <v>1.3728386480145972E-2</v>
      </c>
      <c r="T867">
        <v>28</v>
      </c>
      <c r="U867" s="22">
        <f t="shared" si="16"/>
        <v>312.57142857142856</v>
      </c>
      <c r="V867">
        <v>0</v>
      </c>
      <c r="W867" t="s">
        <v>921</v>
      </c>
      <c r="X867">
        <v>8752</v>
      </c>
      <c r="Y867" s="22">
        <v>312.57142857142856</v>
      </c>
      <c r="Z867">
        <v>4.8</v>
      </c>
    </row>
    <row r="868" spans="1:26">
      <c r="A868" t="s">
        <v>922</v>
      </c>
      <c r="B868" t="s">
        <v>904</v>
      </c>
      <c r="C868" s="34" t="s">
        <v>905</v>
      </c>
      <c r="D868" s="15">
        <v>0.76034825399829653</v>
      </c>
      <c r="E868" s="18">
        <v>1</v>
      </c>
      <c r="F868" s="35">
        <v>21</v>
      </c>
      <c r="G868" s="37">
        <v>1</v>
      </c>
      <c r="H868" s="50">
        <v>0</v>
      </c>
      <c r="I868" s="37">
        <v>11</v>
      </c>
      <c r="J868" s="38">
        <v>13</v>
      </c>
      <c r="K868" s="15">
        <v>1</v>
      </c>
      <c r="L868" s="31">
        <v>1</v>
      </c>
      <c r="M868" s="37">
        <v>0</v>
      </c>
      <c r="N868" s="37">
        <v>0.5</v>
      </c>
      <c r="O868" s="37">
        <v>0</v>
      </c>
      <c r="P868">
        <v>64008</v>
      </c>
      <c r="Q868">
        <v>0.25900000000000001</v>
      </c>
      <c r="R868">
        <v>44.6</v>
      </c>
      <c r="S868">
        <v>8.8718559983101235E-3</v>
      </c>
      <c r="T868">
        <v>27</v>
      </c>
      <c r="U868" s="22">
        <f t="shared" si="16"/>
        <v>1956.851851851852</v>
      </c>
      <c r="V868">
        <v>0</v>
      </c>
      <c r="W868" t="s">
        <v>922</v>
      </c>
      <c r="X868">
        <v>52835</v>
      </c>
      <c r="Y868" s="22">
        <v>1956.851851851852</v>
      </c>
      <c r="Z868">
        <v>7.3</v>
      </c>
    </row>
    <row r="869" spans="1:26">
      <c r="A869" t="s">
        <v>923</v>
      </c>
      <c r="B869" t="s">
        <v>904</v>
      </c>
      <c r="C869" s="34" t="s">
        <v>905</v>
      </c>
      <c r="D869" s="15">
        <v>0.77877585684675643</v>
      </c>
      <c r="E869" s="18">
        <v>1</v>
      </c>
      <c r="F869" s="35">
        <v>21</v>
      </c>
      <c r="G869" s="37">
        <v>1</v>
      </c>
      <c r="H869" s="50">
        <v>0</v>
      </c>
      <c r="I869" s="37">
        <v>11</v>
      </c>
      <c r="J869" s="38">
        <v>13</v>
      </c>
      <c r="K869" s="15">
        <v>1</v>
      </c>
      <c r="L869" s="31">
        <v>1</v>
      </c>
      <c r="M869" s="37">
        <v>0</v>
      </c>
      <c r="N869" s="37">
        <v>0.5</v>
      </c>
      <c r="O869" s="37">
        <v>0</v>
      </c>
      <c r="P869">
        <v>93850</v>
      </c>
      <c r="Q869">
        <v>0.432</v>
      </c>
      <c r="R869">
        <v>38.4</v>
      </c>
      <c r="S869">
        <v>7.9588004350659519E-2</v>
      </c>
      <c r="T869">
        <v>141</v>
      </c>
      <c r="U869" s="22">
        <f t="shared" si="16"/>
        <v>2388.3546099290779</v>
      </c>
      <c r="V869">
        <v>0</v>
      </c>
      <c r="W869" t="s">
        <v>923</v>
      </c>
      <c r="X869">
        <v>336758</v>
      </c>
      <c r="Y869" s="22">
        <v>2388.3546099290779</v>
      </c>
      <c r="Z869">
        <v>6.3</v>
      </c>
    </row>
    <row r="870" spans="1:26">
      <c r="A870" t="s">
        <v>924</v>
      </c>
      <c r="B870" t="s">
        <v>904</v>
      </c>
      <c r="C870" s="34" t="s">
        <v>905</v>
      </c>
      <c r="D870" s="15">
        <v>0.75047724613584577</v>
      </c>
      <c r="E870" s="18">
        <v>1</v>
      </c>
      <c r="F870" s="35">
        <v>21</v>
      </c>
      <c r="G870" s="37">
        <v>1</v>
      </c>
      <c r="H870" s="50">
        <v>0</v>
      </c>
      <c r="I870" s="37">
        <v>11</v>
      </c>
      <c r="J870" s="38">
        <v>13</v>
      </c>
      <c r="K870" s="15">
        <v>1</v>
      </c>
      <c r="L870" s="31">
        <v>1</v>
      </c>
      <c r="M870" s="37">
        <v>0</v>
      </c>
      <c r="N870" s="37">
        <v>0.5</v>
      </c>
      <c r="O870" s="37">
        <v>0</v>
      </c>
      <c r="P870">
        <v>84385</v>
      </c>
      <c r="Q870">
        <v>0.28199999999999997</v>
      </c>
      <c r="R870">
        <v>38.6</v>
      </c>
      <c r="S870">
        <v>8.4230677195501324E-3</v>
      </c>
      <c r="T870">
        <v>19</v>
      </c>
      <c r="U870" s="22">
        <f t="shared" si="16"/>
        <v>854.68421052631584</v>
      </c>
      <c r="V870">
        <v>0</v>
      </c>
      <c r="W870" t="s">
        <v>924</v>
      </c>
      <c r="X870">
        <v>16239</v>
      </c>
      <c r="Y870" s="22">
        <v>854.68421052631584</v>
      </c>
      <c r="Z870">
        <v>5.5</v>
      </c>
    </row>
    <row r="871" spans="1:26">
      <c r="A871" t="s">
        <v>925</v>
      </c>
      <c r="B871" t="s">
        <v>904</v>
      </c>
      <c r="C871" s="34" t="s">
        <v>905</v>
      </c>
      <c r="D871" s="15">
        <v>0.78399247315316489</v>
      </c>
      <c r="E871" s="18">
        <v>1</v>
      </c>
      <c r="F871" s="35">
        <v>21</v>
      </c>
      <c r="G871" s="37">
        <v>1</v>
      </c>
      <c r="H871" s="50">
        <v>0</v>
      </c>
      <c r="I871" s="37">
        <v>11</v>
      </c>
      <c r="J871" s="38">
        <v>13</v>
      </c>
      <c r="K871" s="15">
        <v>1</v>
      </c>
      <c r="L871" s="31">
        <v>1</v>
      </c>
      <c r="M871" s="37">
        <v>0</v>
      </c>
      <c r="N871" s="37">
        <v>0.5</v>
      </c>
      <c r="O871" s="37">
        <v>0</v>
      </c>
      <c r="P871">
        <v>67370</v>
      </c>
      <c r="Q871">
        <v>0.26900000000000002</v>
      </c>
      <c r="R871">
        <v>44.1</v>
      </c>
      <c r="S871">
        <v>7.6236281306761491E-3</v>
      </c>
      <c r="T871">
        <v>28</v>
      </c>
      <c r="U871" s="22">
        <f t="shared" si="16"/>
        <v>1100.8214285714287</v>
      </c>
      <c r="V871">
        <v>0</v>
      </c>
      <c r="W871" t="s">
        <v>925</v>
      </c>
      <c r="X871">
        <v>30823</v>
      </c>
      <c r="Y871" s="22">
        <v>1100.8214285714287</v>
      </c>
      <c r="Z871">
        <v>4.8</v>
      </c>
    </row>
    <row r="872" spans="1:26">
      <c r="A872" t="s">
        <v>926</v>
      </c>
      <c r="B872" t="s">
        <v>904</v>
      </c>
      <c r="C872" s="34" t="s">
        <v>905</v>
      </c>
      <c r="D872" s="15">
        <v>0.7182139940103458</v>
      </c>
      <c r="E872" s="18">
        <v>1</v>
      </c>
      <c r="F872" s="35">
        <v>21</v>
      </c>
      <c r="G872" s="37">
        <v>1</v>
      </c>
      <c r="H872" s="50">
        <v>0</v>
      </c>
      <c r="I872" s="37">
        <v>11</v>
      </c>
      <c r="J872" s="38">
        <v>13</v>
      </c>
      <c r="K872" s="15">
        <v>1</v>
      </c>
      <c r="L872" s="31">
        <v>1</v>
      </c>
      <c r="M872" s="37">
        <v>0</v>
      </c>
      <c r="N872" s="37">
        <v>0.5</v>
      </c>
      <c r="O872" s="37">
        <v>0</v>
      </c>
      <c r="P872">
        <v>55696</v>
      </c>
      <c r="Q872">
        <v>0.20200000000000001</v>
      </c>
      <c r="R872">
        <v>44.7</v>
      </c>
      <c r="S872">
        <v>1.0143155168692899E-2</v>
      </c>
      <c r="T872">
        <v>16</v>
      </c>
      <c r="U872" s="22">
        <f t="shared" si="16"/>
        <v>688.6875</v>
      </c>
      <c r="V872">
        <v>0</v>
      </c>
      <c r="W872" t="s">
        <v>926</v>
      </c>
      <c r="X872">
        <v>11019</v>
      </c>
      <c r="Y872" s="22">
        <v>688.6875</v>
      </c>
      <c r="Z872">
        <v>6.2</v>
      </c>
    </row>
    <row r="873" spans="1:26">
      <c r="A873" t="s">
        <v>927</v>
      </c>
      <c r="B873" t="s">
        <v>904</v>
      </c>
      <c r="C873" s="34" t="s">
        <v>905</v>
      </c>
      <c r="D873" s="15">
        <v>0.73971851581063786</v>
      </c>
      <c r="E873" s="18">
        <v>1</v>
      </c>
      <c r="F873" s="35">
        <v>21</v>
      </c>
      <c r="G873" s="37">
        <v>1</v>
      </c>
      <c r="H873" s="50">
        <v>0</v>
      </c>
      <c r="I873" s="37">
        <v>11</v>
      </c>
      <c r="J873" s="38">
        <v>13</v>
      </c>
      <c r="K873" s="15">
        <v>1</v>
      </c>
      <c r="L873" s="31">
        <v>1</v>
      </c>
      <c r="M873" s="37">
        <v>0</v>
      </c>
      <c r="N873" s="37">
        <v>0.5</v>
      </c>
      <c r="O873" s="37">
        <v>0</v>
      </c>
      <c r="P873">
        <v>67804</v>
      </c>
      <c r="Q873">
        <v>0.224</v>
      </c>
      <c r="R873">
        <v>42.2</v>
      </c>
      <c r="S873">
        <v>5.8867853442592074E-3</v>
      </c>
      <c r="T873">
        <v>37</v>
      </c>
      <c r="U873" s="22">
        <f t="shared" si="16"/>
        <v>443.59459459459458</v>
      </c>
      <c r="V873">
        <v>0</v>
      </c>
      <c r="W873" t="s">
        <v>927</v>
      </c>
      <c r="X873">
        <v>16413</v>
      </c>
      <c r="Y873" s="22">
        <v>443.59459459459458</v>
      </c>
      <c r="Z873">
        <v>5.2</v>
      </c>
    </row>
    <row r="874" spans="1:26">
      <c r="A874" t="s">
        <v>928</v>
      </c>
      <c r="B874" t="s">
        <v>904</v>
      </c>
      <c r="C874" s="34" t="s">
        <v>905</v>
      </c>
      <c r="D874" s="15">
        <v>0.68889526072174656</v>
      </c>
      <c r="E874" s="18">
        <v>1</v>
      </c>
      <c r="F874" s="35">
        <v>21</v>
      </c>
      <c r="G874" s="37">
        <v>1</v>
      </c>
      <c r="H874" s="50">
        <v>0</v>
      </c>
      <c r="I874" s="37">
        <v>11</v>
      </c>
      <c r="J874" s="38">
        <v>13</v>
      </c>
      <c r="K874" s="15">
        <v>1</v>
      </c>
      <c r="L874" s="31">
        <v>1</v>
      </c>
      <c r="M874" s="37">
        <v>0</v>
      </c>
      <c r="N874" s="37">
        <v>0.5</v>
      </c>
      <c r="O874" s="37">
        <v>0</v>
      </c>
      <c r="P874">
        <v>62770</v>
      </c>
      <c r="Q874">
        <v>0.16800000000000001</v>
      </c>
      <c r="R874">
        <v>44</v>
      </c>
      <c r="S874">
        <v>1.6989191638081678E-2</v>
      </c>
      <c r="T874">
        <v>11</v>
      </c>
      <c r="U874" s="22">
        <f t="shared" si="16"/>
        <v>2219.3636363636365</v>
      </c>
      <c r="V874">
        <v>0</v>
      </c>
      <c r="W874" t="s">
        <v>928</v>
      </c>
      <c r="X874">
        <v>24413</v>
      </c>
      <c r="Y874" s="22">
        <v>2219.3636363636365</v>
      </c>
      <c r="Z874">
        <v>5.7</v>
      </c>
    </row>
    <row r="875" spans="1:26">
      <c r="A875" t="s">
        <v>929</v>
      </c>
      <c r="B875" t="s">
        <v>904</v>
      </c>
      <c r="C875" s="34" t="s">
        <v>905</v>
      </c>
      <c r="D875" s="15">
        <v>0.76792705819254492</v>
      </c>
      <c r="E875" s="18">
        <v>1</v>
      </c>
      <c r="F875" s="35">
        <v>21</v>
      </c>
      <c r="G875" s="37">
        <v>1</v>
      </c>
      <c r="H875" s="50">
        <v>0</v>
      </c>
      <c r="I875" s="37">
        <v>11</v>
      </c>
      <c r="J875" s="38">
        <v>13</v>
      </c>
      <c r="K875" s="15">
        <v>1</v>
      </c>
      <c r="L875" s="31">
        <v>1</v>
      </c>
      <c r="M875" s="37">
        <v>0</v>
      </c>
      <c r="N875" s="37">
        <v>0.5</v>
      </c>
      <c r="O875" s="37">
        <v>0</v>
      </c>
      <c r="P875">
        <v>74974</v>
      </c>
      <c r="Q875">
        <v>0.26600000000000001</v>
      </c>
      <c r="R875">
        <v>43</v>
      </c>
      <c r="S875">
        <v>1.5575407251707829E-2</v>
      </c>
      <c r="T875">
        <v>33</v>
      </c>
      <c r="U875" s="22">
        <f t="shared" si="16"/>
        <v>1130</v>
      </c>
      <c r="V875">
        <v>0</v>
      </c>
      <c r="W875" t="s">
        <v>929</v>
      </c>
      <c r="X875">
        <v>37290</v>
      </c>
      <c r="Y875" s="22">
        <v>1130</v>
      </c>
      <c r="Z875">
        <v>5.9</v>
      </c>
    </row>
    <row r="876" spans="1:26">
      <c r="A876" t="s">
        <v>930</v>
      </c>
      <c r="B876" t="s">
        <v>904</v>
      </c>
      <c r="C876" s="34" t="s">
        <v>905</v>
      </c>
      <c r="D876" s="15">
        <v>0.76603773584905666</v>
      </c>
      <c r="E876" s="18">
        <v>1</v>
      </c>
      <c r="F876" s="35">
        <v>21</v>
      </c>
      <c r="G876" s="37">
        <v>1</v>
      </c>
      <c r="H876" s="50">
        <v>0</v>
      </c>
      <c r="I876" s="37">
        <v>11</v>
      </c>
      <c r="J876" s="38">
        <v>13</v>
      </c>
      <c r="K876" s="15">
        <v>1</v>
      </c>
      <c r="L876" s="31">
        <v>1</v>
      </c>
      <c r="M876" s="37">
        <v>0</v>
      </c>
      <c r="N876" s="37">
        <v>0.5</v>
      </c>
      <c r="O876" s="37">
        <v>0</v>
      </c>
      <c r="P876">
        <v>61901</v>
      </c>
      <c r="Q876">
        <v>0.185</v>
      </c>
      <c r="R876">
        <v>44.6</v>
      </c>
      <c r="S876">
        <v>7.8765999343616677E-3</v>
      </c>
      <c r="T876">
        <v>2</v>
      </c>
      <c r="U876" s="22">
        <f t="shared" si="16"/>
        <v>2385</v>
      </c>
      <c r="V876">
        <v>0</v>
      </c>
      <c r="W876" t="s">
        <v>930</v>
      </c>
      <c r="X876">
        <v>4770</v>
      </c>
      <c r="Y876" s="22">
        <v>2385</v>
      </c>
      <c r="Z876">
        <v>5.4</v>
      </c>
    </row>
    <row r="877" spans="1:26">
      <c r="A877" t="s">
        <v>931</v>
      </c>
      <c r="B877" t="s">
        <v>904</v>
      </c>
      <c r="C877" s="34" t="s">
        <v>905</v>
      </c>
      <c r="D877" s="15">
        <v>0.7423491206828321</v>
      </c>
      <c r="E877" s="18">
        <v>1</v>
      </c>
      <c r="F877" s="35">
        <v>21</v>
      </c>
      <c r="G877" s="37">
        <v>1</v>
      </c>
      <c r="H877" s="50">
        <v>0</v>
      </c>
      <c r="I877" s="37">
        <v>11</v>
      </c>
      <c r="J877" s="38">
        <v>13</v>
      </c>
      <c r="K877" s="15">
        <v>1</v>
      </c>
      <c r="L877" s="31">
        <v>1</v>
      </c>
      <c r="M877" s="37">
        <v>0</v>
      </c>
      <c r="N877" s="37">
        <v>0.5</v>
      </c>
      <c r="O877" s="37">
        <v>0</v>
      </c>
      <c r="P877">
        <v>84220</v>
      </c>
      <c r="Q877">
        <v>0.51800000000000002</v>
      </c>
      <c r="R877">
        <v>36.799999999999997</v>
      </c>
      <c r="S877">
        <v>0.14053253514444805</v>
      </c>
      <c r="T877">
        <v>424</v>
      </c>
      <c r="U877" s="22">
        <f t="shared" si="16"/>
        <v>2401.7617924528304</v>
      </c>
      <c r="V877">
        <v>0</v>
      </c>
      <c r="W877" t="s">
        <v>931</v>
      </c>
      <c r="X877">
        <v>1018347</v>
      </c>
      <c r="Y877" s="22">
        <v>2401.7617924528304</v>
      </c>
      <c r="Z877">
        <v>6.6</v>
      </c>
    </row>
    <row r="878" spans="1:26">
      <c r="A878" t="s">
        <v>932</v>
      </c>
      <c r="B878" t="s">
        <v>904</v>
      </c>
      <c r="C878" s="34" t="s">
        <v>905</v>
      </c>
      <c r="D878" s="15">
        <v>0.76276836911588208</v>
      </c>
      <c r="E878" s="18">
        <v>1</v>
      </c>
      <c r="F878" s="35">
        <v>21</v>
      </c>
      <c r="G878" s="37">
        <v>1</v>
      </c>
      <c r="H878" s="50">
        <v>0</v>
      </c>
      <c r="I878" s="37">
        <v>11</v>
      </c>
      <c r="J878" s="38">
        <v>13</v>
      </c>
      <c r="K878" s="15">
        <v>1</v>
      </c>
      <c r="L878" s="31">
        <v>1</v>
      </c>
      <c r="M878" s="37">
        <v>0</v>
      </c>
      <c r="N878" s="37">
        <v>0.5</v>
      </c>
      <c r="O878" s="37">
        <v>0</v>
      </c>
      <c r="P878">
        <v>70325</v>
      </c>
      <c r="Q878">
        <v>0.254</v>
      </c>
      <c r="R878">
        <v>45.1</v>
      </c>
      <c r="S878">
        <v>7.4797092992414192E-3</v>
      </c>
      <c r="T878">
        <v>16</v>
      </c>
      <c r="U878" s="22">
        <f t="shared" si="16"/>
        <v>937.375</v>
      </c>
      <c r="V878">
        <v>0</v>
      </c>
      <c r="W878" t="s">
        <v>932</v>
      </c>
      <c r="X878">
        <v>14998</v>
      </c>
      <c r="Y878" s="22">
        <v>937.375</v>
      </c>
      <c r="Z878">
        <v>4.4000000000000004</v>
      </c>
    </row>
    <row r="879" spans="1:26">
      <c r="A879" t="s">
        <v>933</v>
      </c>
      <c r="B879" t="s">
        <v>904</v>
      </c>
      <c r="C879" s="34" t="s">
        <v>905</v>
      </c>
      <c r="D879" s="15">
        <v>0.74528627270636927</v>
      </c>
      <c r="E879" s="18">
        <v>1</v>
      </c>
      <c r="F879" s="35">
        <v>21</v>
      </c>
      <c r="G879" s="37">
        <v>1</v>
      </c>
      <c r="H879" s="50">
        <v>0</v>
      </c>
      <c r="I879" s="37">
        <v>11</v>
      </c>
      <c r="J879" s="38">
        <v>13</v>
      </c>
      <c r="K879" s="15">
        <v>1</v>
      </c>
      <c r="L879" s="31">
        <v>1</v>
      </c>
      <c r="M879" s="37">
        <v>0</v>
      </c>
      <c r="N879" s="37">
        <v>0.5</v>
      </c>
      <c r="O879" s="37">
        <v>0</v>
      </c>
      <c r="P879">
        <v>65557</v>
      </c>
      <c r="Q879">
        <v>0.29499999999999998</v>
      </c>
      <c r="R879">
        <v>48.1</v>
      </c>
      <c r="S879">
        <v>5.4693343305908752E-3</v>
      </c>
      <c r="T879">
        <v>19</v>
      </c>
      <c r="U879" s="22">
        <f t="shared" si="16"/>
        <v>915.57894736842104</v>
      </c>
      <c r="V879">
        <v>0</v>
      </c>
      <c r="W879" t="s">
        <v>933</v>
      </c>
      <c r="X879">
        <v>17396</v>
      </c>
      <c r="Y879" s="22">
        <v>915.57894736842104</v>
      </c>
      <c r="Z879">
        <v>7.1</v>
      </c>
    </row>
    <row r="880" spans="1:26">
      <c r="A880" t="s">
        <v>934</v>
      </c>
      <c r="B880" t="s">
        <v>904</v>
      </c>
      <c r="C880" s="34" t="s">
        <v>905</v>
      </c>
      <c r="D880" s="15">
        <v>0.75423254076932655</v>
      </c>
      <c r="E880" s="18">
        <v>1</v>
      </c>
      <c r="F880" s="35">
        <v>21</v>
      </c>
      <c r="G880" s="37">
        <v>1</v>
      </c>
      <c r="H880" s="50">
        <v>0</v>
      </c>
      <c r="I880" s="37">
        <v>11</v>
      </c>
      <c r="J880" s="38">
        <v>13</v>
      </c>
      <c r="K880" s="15">
        <v>1</v>
      </c>
      <c r="L880" s="31">
        <v>1</v>
      </c>
      <c r="M880" s="37">
        <v>0</v>
      </c>
      <c r="N880" s="37">
        <v>0.5</v>
      </c>
      <c r="O880" s="37">
        <v>0</v>
      </c>
      <c r="P880">
        <v>74481</v>
      </c>
      <c r="Q880">
        <v>0.188</v>
      </c>
      <c r="R880">
        <v>39.700000000000003</v>
      </c>
      <c r="S880">
        <v>1.0462728041560952E-2</v>
      </c>
      <c r="T880">
        <v>19</v>
      </c>
      <c r="U880" s="22">
        <f t="shared" si="16"/>
        <v>1691.1578947368421</v>
      </c>
      <c r="V880">
        <v>0</v>
      </c>
      <c r="W880" t="s">
        <v>934</v>
      </c>
      <c r="X880">
        <v>32132</v>
      </c>
      <c r="Y880" s="22">
        <v>1691.1578947368421</v>
      </c>
      <c r="Z880">
        <v>6.8</v>
      </c>
    </row>
    <row r="881" spans="1:26">
      <c r="A881" t="s">
        <v>935</v>
      </c>
      <c r="B881" t="s">
        <v>904</v>
      </c>
      <c r="C881" s="34" t="s">
        <v>905</v>
      </c>
      <c r="D881" s="15">
        <v>0.71963477742556015</v>
      </c>
      <c r="E881" s="18">
        <v>1</v>
      </c>
      <c r="F881" s="35">
        <v>21</v>
      </c>
      <c r="G881" s="37">
        <v>1</v>
      </c>
      <c r="H881" s="50">
        <v>0</v>
      </c>
      <c r="I881" s="37">
        <v>11</v>
      </c>
      <c r="J881" s="38">
        <v>13</v>
      </c>
      <c r="K881" s="15">
        <v>1</v>
      </c>
      <c r="L881" s="31">
        <v>1</v>
      </c>
      <c r="M881" s="37">
        <v>0</v>
      </c>
      <c r="N881" s="37">
        <v>0.5</v>
      </c>
      <c r="O881" s="37">
        <v>0</v>
      </c>
      <c r="P881">
        <v>59138</v>
      </c>
      <c r="Q881">
        <v>0.252</v>
      </c>
      <c r="R881">
        <v>46.7</v>
      </c>
      <c r="S881">
        <v>5.1515487953813699E-3</v>
      </c>
      <c r="T881">
        <v>25</v>
      </c>
      <c r="U881" s="22">
        <f t="shared" si="16"/>
        <v>1476.36</v>
      </c>
      <c r="V881">
        <v>0</v>
      </c>
      <c r="W881" t="s">
        <v>935</v>
      </c>
      <c r="X881">
        <v>36909</v>
      </c>
      <c r="Y881" s="22">
        <v>1476.36</v>
      </c>
      <c r="Z881">
        <v>8.6</v>
      </c>
    </row>
    <row r="882" spans="1:26">
      <c r="A882" t="s">
        <v>936</v>
      </c>
      <c r="B882" t="s">
        <v>904</v>
      </c>
      <c r="C882" s="34" t="s">
        <v>905</v>
      </c>
      <c r="D882" s="15">
        <v>0.72883266533066138</v>
      </c>
      <c r="E882" s="18">
        <v>1</v>
      </c>
      <c r="F882" s="35">
        <v>21</v>
      </c>
      <c r="G882" s="37">
        <v>1</v>
      </c>
      <c r="H882" s="50">
        <v>0</v>
      </c>
      <c r="I882" s="37">
        <v>11</v>
      </c>
      <c r="J882" s="38">
        <v>13</v>
      </c>
      <c r="K882" s="15">
        <v>1</v>
      </c>
      <c r="L882" s="31">
        <v>1</v>
      </c>
      <c r="M882" s="37">
        <v>0</v>
      </c>
      <c r="N882" s="37">
        <v>0.5</v>
      </c>
      <c r="O882" s="37">
        <v>0</v>
      </c>
      <c r="P882">
        <v>64052</v>
      </c>
      <c r="Q882">
        <v>0.221</v>
      </c>
      <c r="R882">
        <v>44.9</v>
      </c>
      <c r="S882">
        <v>1.110888710968775E-2</v>
      </c>
      <c r="T882">
        <v>12</v>
      </c>
      <c r="U882" s="22">
        <f t="shared" si="16"/>
        <v>665.33333333333337</v>
      </c>
      <c r="V882">
        <v>0</v>
      </c>
      <c r="W882" t="s">
        <v>936</v>
      </c>
      <c r="X882">
        <v>7984</v>
      </c>
      <c r="Y882" s="22">
        <v>665.33333333333337</v>
      </c>
      <c r="Z882">
        <v>5.3</v>
      </c>
    </row>
    <row r="883" spans="1:26">
      <c r="A883" t="s">
        <v>937</v>
      </c>
      <c r="B883" t="s">
        <v>904</v>
      </c>
      <c r="C883" s="34" t="s">
        <v>905</v>
      </c>
      <c r="D883" s="15">
        <v>0.69703597556376806</v>
      </c>
      <c r="E883" s="18">
        <v>1</v>
      </c>
      <c r="F883" s="35">
        <v>21</v>
      </c>
      <c r="G883" s="37">
        <v>1</v>
      </c>
      <c r="H883" s="50">
        <v>0</v>
      </c>
      <c r="I883" s="37">
        <v>11</v>
      </c>
      <c r="J883" s="38">
        <v>13</v>
      </c>
      <c r="K883" s="15">
        <v>1</v>
      </c>
      <c r="L883" s="31">
        <v>1</v>
      </c>
      <c r="M883" s="37">
        <v>0</v>
      </c>
      <c r="N883" s="37">
        <v>0.5</v>
      </c>
      <c r="O883" s="37">
        <v>0</v>
      </c>
      <c r="P883">
        <v>57937</v>
      </c>
      <c r="Q883">
        <v>0.14799999999999999</v>
      </c>
      <c r="R883">
        <v>44.9</v>
      </c>
      <c r="S883">
        <v>6.2932269923359711E-3</v>
      </c>
      <c r="T883">
        <v>20</v>
      </c>
      <c r="U883" s="22">
        <f t="shared" si="16"/>
        <v>662.95</v>
      </c>
      <c r="V883">
        <v>0</v>
      </c>
      <c r="W883" t="s">
        <v>937</v>
      </c>
      <c r="X883">
        <v>13259</v>
      </c>
      <c r="Y883" s="22">
        <v>662.95</v>
      </c>
      <c r="Z883">
        <v>8.1999999999999993</v>
      </c>
    </row>
    <row r="884" spans="1:26">
      <c r="A884" t="s">
        <v>938</v>
      </c>
      <c r="B884" t="s">
        <v>904</v>
      </c>
      <c r="C884" s="34" t="s">
        <v>905</v>
      </c>
      <c r="D884" s="15">
        <v>0.6929098834623254</v>
      </c>
      <c r="E884" s="18">
        <v>1</v>
      </c>
      <c r="F884" s="35">
        <v>21</v>
      </c>
      <c r="G884" s="37">
        <v>1</v>
      </c>
      <c r="H884" s="50">
        <v>0</v>
      </c>
      <c r="I884" s="37">
        <v>11</v>
      </c>
      <c r="J884" s="38">
        <v>13</v>
      </c>
      <c r="K884" s="15">
        <v>1</v>
      </c>
      <c r="L884" s="31">
        <v>1</v>
      </c>
      <c r="M884" s="37">
        <v>0</v>
      </c>
      <c r="N884" s="37">
        <v>0.5</v>
      </c>
      <c r="O884" s="37">
        <v>0</v>
      </c>
      <c r="P884">
        <v>66030</v>
      </c>
      <c r="Q884">
        <v>0.253</v>
      </c>
      <c r="R884">
        <v>39.4</v>
      </c>
      <c r="S884">
        <v>6.611626949640946E-2</v>
      </c>
      <c r="T884">
        <v>34</v>
      </c>
      <c r="U884" s="22">
        <f t="shared" si="16"/>
        <v>991.85294117647061</v>
      </c>
      <c r="V884">
        <v>0</v>
      </c>
      <c r="W884" t="s">
        <v>938</v>
      </c>
      <c r="X884">
        <v>33723</v>
      </c>
      <c r="Y884" s="22">
        <v>991.85294117647061</v>
      </c>
      <c r="Z884">
        <v>4.9000000000000004</v>
      </c>
    </row>
    <row r="885" spans="1:26">
      <c r="A885" t="s">
        <v>939</v>
      </c>
      <c r="B885" t="s">
        <v>904</v>
      </c>
      <c r="C885" s="34" t="s">
        <v>905</v>
      </c>
      <c r="D885" s="15">
        <v>0.76670540383497965</v>
      </c>
      <c r="E885" s="18">
        <v>1</v>
      </c>
      <c r="F885" s="35">
        <v>21</v>
      </c>
      <c r="G885" s="37">
        <v>1</v>
      </c>
      <c r="H885" s="50">
        <v>0</v>
      </c>
      <c r="I885" s="37">
        <v>11</v>
      </c>
      <c r="J885" s="38">
        <v>13</v>
      </c>
      <c r="K885" s="15">
        <v>1</v>
      </c>
      <c r="L885" s="31">
        <v>1</v>
      </c>
      <c r="M885" s="37">
        <v>0</v>
      </c>
      <c r="N885" s="37">
        <v>0.5</v>
      </c>
      <c r="O885" s="37">
        <v>0</v>
      </c>
      <c r="P885">
        <v>60785</v>
      </c>
      <c r="Q885">
        <v>0.26</v>
      </c>
      <c r="R885">
        <v>47.6</v>
      </c>
      <c r="S885">
        <v>9.0519294902334443E-3</v>
      </c>
      <c r="T885">
        <v>2</v>
      </c>
      <c r="U885" s="22">
        <f t="shared" si="16"/>
        <v>1721</v>
      </c>
      <c r="V885">
        <v>0</v>
      </c>
      <c r="W885" t="s">
        <v>939</v>
      </c>
      <c r="X885">
        <v>3442</v>
      </c>
      <c r="Y885" s="22">
        <v>1721</v>
      </c>
      <c r="Z885">
        <v>4.7</v>
      </c>
    </row>
    <row r="886" spans="1:26">
      <c r="A886" t="s">
        <v>940</v>
      </c>
      <c r="B886" t="s">
        <v>904</v>
      </c>
      <c r="C886" s="34" t="s">
        <v>905</v>
      </c>
      <c r="D886" s="15">
        <v>0.66898617956895723</v>
      </c>
      <c r="E886" s="18">
        <v>1</v>
      </c>
      <c r="F886" s="35">
        <v>21</v>
      </c>
      <c r="G886" s="37">
        <v>1</v>
      </c>
      <c r="H886" s="50">
        <v>0</v>
      </c>
      <c r="I886" s="37">
        <v>11</v>
      </c>
      <c r="J886" s="38">
        <v>13</v>
      </c>
      <c r="K886" s="15">
        <v>1</v>
      </c>
      <c r="L886" s="31">
        <v>1</v>
      </c>
      <c r="M886" s="37">
        <v>0</v>
      </c>
      <c r="N886" s="37">
        <v>0.5</v>
      </c>
      <c r="O886" s="37">
        <v>0</v>
      </c>
      <c r="P886">
        <v>59299</v>
      </c>
      <c r="Q886">
        <v>0.16200000000000001</v>
      </c>
      <c r="R886">
        <v>50.8</v>
      </c>
      <c r="S886">
        <v>7.650727650727651E-3</v>
      </c>
      <c r="T886">
        <v>10</v>
      </c>
      <c r="U886" s="22">
        <f t="shared" si="16"/>
        <v>1034.7</v>
      </c>
      <c r="V886">
        <v>0</v>
      </c>
      <c r="W886" t="s">
        <v>940</v>
      </c>
      <c r="X886">
        <v>10347</v>
      </c>
      <c r="Y886" s="22">
        <v>1034.7</v>
      </c>
      <c r="Z886">
        <v>7.5</v>
      </c>
    </row>
    <row r="887" spans="1:26">
      <c r="A887" t="s">
        <v>941</v>
      </c>
      <c r="B887" t="s">
        <v>904</v>
      </c>
      <c r="C887" s="34" t="s">
        <v>905</v>
      </c>
      <c r="D887" s="15">
        <v>0.74483775811209441</v>
      </c>
      <c r="E887" s="18">
        <v>1</v>
      </c>
      <c r="F887" s="35">
        <v>21</v>
      </c>
      <c r="G887" s="37">
        <v>1</v>
      </c>
      <c r="H887" s="50">
        <v>0</v>
      </c>
      <c r="I887" s="37">
        <v>11</v>
      </c>
      <c r="J887" s="38">
        <v>13</v>
      </c>
      <c r="K887" s="15">
        <v>1</v>
      </c>
      <c r="L887" s="31">
        <v>1</v>
      </c>
      <c r="M887" s="37">
        <v>0</v>
      </c>
      <c r="N887" s="37">
        <v>0.5</v>
      </c>
      <c r="O887" s="37">
        <v>0</v>
      </c>
      <c r="P887">
        <v>62182</v>
      </c>
      <c r="Q887">
        <v>0.19400000000000001</v>
      </c>
      <c r="R887">
        <v>49.8</v>
      </c>
      <c r="S887">
        <v>7.162041181736795E-3</v>
      </c>
      <c r="T887">
        <v>6</v>
      </c>
      <c r="U887" s="22">
        <f t="shared" si="16"/>
        <v>904</v>
      </c>
      <c r="V887">
        <v>0</v>
      </c>
      <c r="W887" t="s">
        <v>941</v>
      </c>
      <c r="X887">
        <v>5424</v>
      </c>
      <c r="Y887" s="22">
        <v>904</v>
      </c>
      <c r="Z887">
        <v>4.8</v>
      </c>
    </row>
    <row r="888" spans="1:26">
      <c r="A888" t="s">
        <v>942</v>
      </c>
      <c r="B888" t="s">
        <v>904</v>
      </c>
      <c r="C888" s="34" t="s">
        <v>905</v>
      </c>
      <c r="D888" s="15">
        <v>0.81323396567299011</v>
      </c>
      <c r="E888" s="18">
        <v>1</v>
      </c>
      <c r="F888" s="35">
        <v>21</v>
      </c>
      <c r="G888" s="37">
        <v>1</v>
      </c>
      <c r="H888" s="50">
        <v>0</v>
      </c>
      <c r="I888" s="37">
        <v>11</v>
      </c>
      <c r="J888" s="38">
        <v>13</v>
      </c>
      <c r="K888" s="15">
        <v>1</v>
      </c>
      <c r="L888" s="31">
        <v>1</v>
      </c>
      <c r="M888" s="37">
        <v>0</v>
      </c>
      <c r="N888" s="37">
        <v>0.5</v>
      </c>
      <c r="O888" s="37">
        <v>0</v>
      </c>
      <c r="P888">
        <v>68725</v>
      </c>
      <c r="Q888">
        <v>0.26</v>
      </c>
      <c r="R888">
        <v>49.7</v>
      </c>
      <c r="S888">
        <v>5.3123282652500457E-3</v>
      </c>
      <c r="T888">
        <v>17</v>
      </c>
      <c r="U888" s="22">
        <f t="shared" si="16"/>
        <v>520.94117647058829</v>
      </c>
      <c r="V888">
        <v>0</v>
      </c>
      <c r="W888" t="s">
        <v>942</v>
      </c>
      <c r="X888">
        <v>8856</v>
      </c>
      <c r="Y888" s="22">
        <v>520.94117647058829</v>
      </c>
      <c r="Z888">
        <v>7.3</v>
      </c>
    </row>
    <row r="889" spans="1:26">
      <c r="A889" t="s">
        <v>943</v>
      </c>
      <c r="B889" t="s">
        <v>904</v>
      </c>
      <c r="C889" s="34" t="s">
        <v>905</v>
      </c>
      <c r="D889" s="15">
        <v>0.77056000000000002</v>
      </c>
      <c r="E889" s="18">
        <v>1</v>
      </c>
      <c r="F889" s="35">
        <v>21</v>
      </c>
      <c r="G889" s="37">
        <v>1</v>
      </c>
      <c r="H889" s="50">
        <v>0</v>
      </c>
      <c r="I889" s="37">
        <v>11</v>
      </c>
      <c r="J889" s="38">
        <v>13</v>
      </c>
      <c r="K889" s="15">
        <v>1</v>
      </c>
      <c r="L889" s="31">
        <v>1</v>
      </c>
      <c r="M889" s="37">
        <v>0</v>
      </c>
      <c r="N889" s="37">
        <v>0.5</v>
      </c>
      <c r="O889" s="37">
        <v>0</v>
      </c>
      <c r="P889">
        <v>62357</v>
      </c>
      <c r="Q889">
        <v>0.219</v>
      </c>
      <c r="R889">
        <v>50.8</v>
      </c>
      <c r="S889">
        <v>7.1732199787460146E-3</v>
      </c>
      <c r="T889">
        <v>1</v>
      </c>
      <c r="U889" s="22">
        <f t="shared" si="16"/>
        <v>3125</v>
      </c>
      <c r="V889">
        <v>0</v>
      </c>
      <c r="W889" t="s">
        <v>943</v>
      </c>
      <c r="X889">
        <v>3125</v>
      </c>
      <c r="Y889" s="22">
        <v>3125</v>
      </c>
      <c r="Z889">
        <v>6.2</v>
      </c>
    </row>
    <row r="890" spans="1:26">
      <c r="A890" t="s">
        <v>944</v>
      </c>
      <c r="B890" t="s">
        <v>904</v>
      </c>
      <c r="C890" s="34" t="s">
        <v>905</v>
      </c>
      <c r="D890" s="15">
        <v>0.73737285163100663</v>
      </c>
      <c r="E890" s="18">
        <v>1</v>
      </c>
      <c r="F890" s="35">
        <v>21</v>
      </c>
      <c r="G890" s="37">
        <v>1</v>
      </c>
      <c r="H890" s="50">
        <v>0</v>
      </c>
      <c r="I890" s="37">
        <v>11</v>
      </c>
      <c r="J890" s="38">
        <v>13</v>
      </c>
      <c r="K890" s="15">
        <v>1</v>
      </c>
      <c r="L890" s="31">
        <v>1</v>
      </c>
      <c r="M890" s="37">
        <v>0</v>
      </c>
      <c r="N890" s="37">
        <v>0.5</v>
      </c>
      <c r="O890" s="37">
        <v>0</v>
      </c>
      <c r="P890">
        <v>82936</v>
      </c>
      <c r="Q890">
        <v>0.23799999999999999</v>
      </c>
      <c r="R890">
        <v>41</v>
      </c>
      <c r="S890">
        <v>9.0086944376549464E-3</v>
      </c>
      <c r="T890">
        <v>13</v>
      </c>
      <c r="U890" s="22">
        <f t="shared" si="16"/>
        <v>1754.4615384615386</v>
      </c>
      <c r="V890">
        <v>0</v>
      </c>
      <c r="W890" t="s">
        <v>944</v>
      </c>
      <c r="X890">
        <v>22808</v>
      </c>
      <c r="Y890" s="22">
        <v>1754.4615384615386</v>
      </c>
      <c r="Z890">
        <v>6.9</v>
      </c>
    </row>
    <row r="891" spans="1:26">
      <c r="A891" t="s">
        <v>945</v>
      </c>
      <c r="B891" t="s">
        <v>904</v>
      </c>
      <c r="C891" s="34" t="s">
        <v>905</v>
      </c>
      <c r="D891" s="15">
        <v>0.69780465949820791</v>
      </c>
      <c r="E891" s="18">
        <v>1</v>
      </c>
      <c r="F891" s="35">
        <v>21</v>
      </c>
      <c r="G891" s="37">
        <v>1</v>
      </c>
      <c r="H891" s="50">
        <v>0</v>
      </c>
      <c r="I891" s="37">
        <v>11</v>
      </c>
      <c r="J891" s="38">
        <v>13</v>
      </c>
      <c r="K891" s="15">
        <v>1</v>
      </c>
      <c r="L891" s="31">
        <v>1</v>
      </c>
      <c r="M891" s="37">
        <v>0</v>
      </c>
      <c r="N891" s="37">
        <v>0.5</v>
      </c>
      <c r="O891" s="37">
        <v>0</v>
      </c>
      <c r="P891">
        <v>60199</v>
      </c>
      <c r="Q891">
        <v>0.21</v>
      </c>
      <c r="R891">
        <v>45</v>
      </c>
      <c r="S891">
        <v>3.1982942430703624E-3</v>
      </c>
      <c r="T891">
        <v>8</v>
      </c>
      <c r="U891" s="22">
        <f t="shared" si="16"/>
        <v>558</v>
      </c>
      <c r="V891">
        <v>0</v>
      </c>
      <c r="W891" t="s">
        <v>945</v>
      </c>
      <c r="X891">
        <v>4464</v>
      </c>
      <c r="Y891" s="22">
        <v>558</v>
      </c>
      <c r="Z891">
        <v>4.5</v>
      </c>
    </row>
    <row r="892" spans="1:26">
      <c r="A892" t="s">
        <v>946</v>
      </c>
      <c r="B892" t="s">
        <v>904</v>
      </c>
      <c r="C892" s="34" t="s">
        <v>905</v>
      </c>
      <c r="D892" s="15">
        <v>0.65760481485259614</v>
      </c>
      <c r="E892" s="18">
        <v>1</v>
      </c>
      <c r="F892" s="35">
        <v>21</v>
      </c>
      <c r="G892" s="37">
        <v>1</v>
      </c>
      <c r="H892" s="50">
        <v>0</v>
      </c>
      <c r="I892" s="37">
        <v>11</v>
      </c>
      <c r="J892" s="38">
        <v>13</v>
      </c>
      <c r="K892" s="15">
        <v>1</v>
      </c>
      <c r="L892" s="31">
        <v>1</v>
      </c>
      <c r="M892" s="37">
        <v>0</v>
      </c>
      <c r="N892" s="37">
        <v>0.5</v>
      </c>
      <c r="O892" s="37">
        <v>0</v>
      </c>
      <c r="P892">
        <v>66692</v>
      </c>
      <c r="Q892">
        <v>0.26900000000000002</v>
      </c>
      <c r="R892">
        <v>36.700000000000003</v>
      </c>
      <c r="S892">
        <v>3.4684147794994041E-2</v>
      </c>
      <c r="T892">
        <v>33</v>
      </c>
      <c r="U892" s="22">
        <f t="shared" si="16"/>
        <v>594.12121212121212</v>
      </c>
      <c r="V892">
        <v>0</v>
      </c>
      <c r="W892" t="s">
        <v>946</v>
      </c>
      <c r="X892">
        <v>19606</v>
      </c>
      <c r="Y892" s="22">
        <v>594.12121212121212</v>
      </c>
      <c r="Z892">
        <v>4.5</v>
      </c>
    </row>
    <row r="893" spans="1:26">
      <c r="A893" t="s">
        <v>947</v>
      </c>
      <c r="B893" t="s">
        <v>904</v>
      </c>
      <c r="C893" s="34" t="s">
        <v>905</v>
      </c>
      <c r="D893" s="15">
        <v>0.72845907572383073</v>
      </c>
      <c r="E893" s="18">
        <v>1</v>
      </c>
      <c r="F893" s="35">
        <v>21</v>
      </c>
      <c r="G893" s="37">
        <v>1</v>
      </c>
      <c r="H893" s="50">
        <v>0</v>
      </c>
      <c r="I893" s="37">
        <v>11</v>
      </c>
      <c r="J893" s="38">
        <v>13</v>
      </c>
      <c r="K893" s="15">
        <v>1</v>
      </c>
      <c r="L893" s="31">
        <v>1</v>
      </c>
      <c r="M893" s="37">
        <v>0</v>
      </c>
      <c r="N893" s="37">
        <v>0.5</v>
      </c>
      <c r="O893" s="37">
        <v>0</v>
      </c>
      <c r="P893">
        <v>67835</v>
      </c>
      <c r="Q893">
        <v>0.193</v>
      </c>
      <c r="R893">
        <v>41.4</v>
      </c>
      <c r="S893">
        <v>9.6085796722739404E-3</v>
      </c>
      <c r="T893">
        <v>15</v>
      </c>
      <c r="U893" s="22">
        <f t="shared" si="16"/>
        <v>1915.7333333333333</v>
      </c>
      <c r="V893">
        <v>0</v>
      </c>
      <c r="W893" t="s">
        <v>947</v>
      </c>
      <c r="X893">
        <v>28736</v>
      </c>
      <c r="Y893" s="22">
        <v>1915.7333333333333</v>
      </c>
      <c r="Z893">
        <v>5.8</v>
      </c>
    </row>
    <row r="894" spans="1:26">
      <c r="A894" t="s">
        <v>948</v>
      </c>
      <c r="B894" t="s">
        <v>904</v>
      </c>
      <c r="C894" s="34" t="s">
        <v>905</v>
      </c>
      <c r="D894" s="15">
        <v>0.5855146124523507</v>
      </c>
      <c r="E894" s="18">
        <v>1</v>
      </c>
      <c r="F894" s="35">
        <v>21</v>
      </c>
      <c r="G894" s="37">
        <v>1</v>
      </c>
      <c r="H894" s="50">
        <v>0</v>
      </c>
      <c r="I894" s="37">
        <v>11</v>
      </c>
      <c r="J894" s="38">
        <v>13</v>
      </c>
      <c r="K894" s="15">
        <v>1</v>
      </c>
      <c r="L894" s="31">
        <v>1</v>
      </c>
      <c r="M894" s="37">
        <v>0</v>
      </c>
      <c r="N894" s="37">
        <v>0.5</v>
      </c>
      <c r="O894" s="37">
        <v>0</v>
      </c>
      <c r="P894">
        <v>52486</v>
      </c>
      <c r="Q894">
        <v>0.129</v>
      </c>
      <c r="R894">
        <v>35.200000000000003</v>
      </c>
      <c r="S894">
        <v>7.6321667907669399E-3</v>
      </c>
      <c r="T894">
        <v>5</v>
      </c>
      <c r="U894" s="22">
        <f t="shared" si="16"/>
        <v>787</v>
      </c>
      <c r="V894">
        <v>0</v>
      </c>
      <c r="W894" t="s">
        <v>948</v>
      </c>
      <c r="X894">
        <v>3935</v>
      </c>
      <c r="Y894" s="22">
        <v>787</v>
      </c>
      <c r="Z894">
        <v>13.2</v>
      </c>
    </row>
    <row r="895" spans="1:26">
      <c r="A895" t="s">
        <v>949</v>
      </c>
      <c r="B895" t="s">
        <v>904</v>
      </c>
      <c r="C895" s="34" t="s">
        <v>905</v>
      </c>
      <c r="D895" s="15">
        <v>0.68695418514040041</v>
      </c>
      <c r="E895" s="18">
        <v>1</v>
      </c>
      <c r="F895" s="35">
        <v>21</v>
      </c>
      <c r="G895" s="37">
        <v>1</v>
      </c>
      <c r="H895" s="50">
        <v>0</v>
      </c>
      <c r="I895" s="37">
        <v>11</v>
      </c>
      <c r="J895" s="38">
        <v>13</v>
      </c>
      <c r="K895" s="15">
        <v>1</v>
      </c>
      <c r="L895" s="31">
        <v>1</v>
      </c>
      <c r="M895" s="37">
        <v>0</v>
      </c>
      <c r="N895" s="37">
        <v>0.5</v>
      </c>
      <c r="O895" s="37">
        <v>0</v>
      </c>
      <c r="P895">
        <v>66165</v>
      </c>
      <c r="Q895">
        <v>0.193</v>
      </c>
      <c r="R895">
        <v>43.4</v>
      </c>
      <c r="S895">
        <v>5.0963882118324842E-3</v>
      </c>
      <c r="T895">
        <v>2</v>
      </c>
      <c r="U895" s="22">
        <f t="shared" si="16"/>
        <v>3721.5</v>
      </c>
      <c r="V895">
        <v>0</v>
      </c>
      <c r="W895" t="s">
        <v>949</v>
      </c>
      <c r="X895">
        <v>7443</v>
      </c>
      <c r="Y895" s="22">
        <v>3721.5</v>
      </c>
      <c r="Z895">
        <v>6.6</v>
      </c>
    </row>
    <row r="896" spans="1:26">
      <c r="A896" t="s">
        <v>950</v>
      </c>
      <c r="B896" t="s">
        <v>904</v>
      </c>
      <c r="C896" s="34" t="s">
        <v>905</v>
      </c>
      <c r="D896" s="15">
        <v>0.69483716233274428</v>
      </c>
      <c r="E896" s="18">
        <v>1</v>
      </c>
      <c r="F896" s="35">
        <v>21</v>
      </c>
      <c r="G896" s="37">
        <v>1</v>
      </c>
      <c r="H896" s="50">
        <v>0</v>
      </c>
      <c r="I896" s="37">
        <v>11</v>
      </c>
      <c r="J896" s="38">
        <v>13</v>
      </c>
      <c r="K896" s="15">
        <v>1</v>
      </c>
      <c r="L896" s="31">
        <v>1</v>
      </c>
      <c r="M896" s="37">
        <v>0</v>
      </c>
      <c r="N896" s="37">
        <v>0.5</v>
      </c>
      <c r="O896" s="37">
        <v>0</v>
      </c>
      <c r="P896">
        <v>57521</v>
      </c>
      <c r="Q896">
        <v>0.216</v>
      </c>
      <c r="R896">
        <v>45.4</v>
      </c>
      <c r="S896">
        <v>7.9071164047642886E-3</v>
      </c>
      <c r="T896">
        <v>23</v>
      </c>
      <c r="U896" s="22">
        <f t="shared" si="16"/>
        <v>688.86956521739125</v>
      </c>
      <c r="V896">
        <v>0</v>
      </c>
      <c r="W896" t="s">
        <v>950</v>
      </c>
      <c r="X896">
        <v>15844</v>
      </c>
      <c r="Y896" s="22">
        <v>688.86956521739125</v>
      </c>
      <c r="Z896">
        <v>5.4</v>
      </c>
    </row>
    <row r="897" spans="1:26">
      <c r="A897" t="s">
        <v>951</v>
      </c>
      <c r="B897" t="s">
        <v>904</v>
      </c>
      <c r="C897" s="34" t="s">
        <v>905</v>
      </c>
      <c r="D897" s="15">
        <v>0.7381601920558708</v>
      </c>
      <c r="E897" s="18">
        <v>1</v>
      </c>
      <c r="F897" s="35">
        <v>21</v>
      </c>
      <c r="G897" s="37">
        <v>1</v>
      </c>
      <c r="H897" s="50">
        <v>0</v>
      </c>
      <c r="I897" s="37">
        <v>11</v>
      </c>
      <c r="J897" s="38">
        <v>13</v>
      </c>
      <c r="K897" s="15">
        <v>1</v>
      </c>
      <c r="L897" s="31">
        <v>1</v>
      </c>
      <c r="M897" s="37">
        <v>0</v>
      </c>
      <c r="N897" s="37">
        <v>0.5</v>
      </c>
      <c r="O897" s="37">
        <v>0</v>
      </c>
      <c r="P897">
        <v>66785</v>
      </c>
      <c r="Q897">
        <v>0.19600000000000001</v>
      </c>
      <c r="R897">
        <v>42.3</v>
      </c>
      <c r="S897">
        <v>7.2126669796423537E-3</v>
      </c>
      <c r="T897">
        <v>30</v>
      </c>
      <c r="U897" s="22">
        <f t="shared" si="16"/>
        <v>610.93333333333328</v>
      </c>
      <c r="V897">
        <v>0</v>
      </c>
      <c r="W897" t="s">
        <v>951</v>
      </c>
      <c r="X897">
        <v>18328</v>
      </c>
      <c r="Y897" s="22">
        <v>610.93333333333328</v>
      </c>
      <c r="Z897">
        <v>5.4</v>
      </c>
    </row>
    <row r="898" spans="1:26">
      <c r="A898" t="s">
        <v>952</v>
      </c>
      <c r="B898" t="s">
        <v>904</v>
      </c>
      <c r="C898" s="34" t="s">
        <v>905</v>
      </c>
      <c r="D898" s="15">
        <v>0.70814250590560668</v>
      </c>
      <c r="E898" s="18">
        <v>1</v>
      </c>
      <c r="F898" s="35">
        <v>21</v>
      </c>
      <c r="G898" s="37">
        <v>1</v>
      </c>
      <c r="H898" s="50">
        <v>0</v>
      </c>
      <c r="I898" s="37">
        <v>11</v>
      </c>
      <c r="J898" s="38">
        <v>13</v>
      </c>
      <c r="K898" s="15">
        <v>1</v>
      </c>
      <c r="L898" s="31">
        <v>1</v>
      </c>
      <c r="M898" s="37">
        <v>0</v>
      </c>
      <c r="N898" s="37">
        <v>0.5</v>
      </c>
      <c r="O898" s="37">
        <v>0</v>
      </c>
      <c r="P898">
        <v>66546</v>
      </c>
      <c r="Q898">
        <v>0.161</v>
      </c>
      <c r="R898">
        <v>41</v>
      </c>
      <c r="S898">
        <v>6.4243065527926834E-3</v>
      </c>
      <c r="T898">
        <v>25</v>
      </c>
      <c r="U898" s="22">
        <f t="shared" si="16"/>
        <v>829.72</v>
      </c>
      <c r="V898">
        <v>0</v>
      </c>
      <c r="W898" t="s">
        <v>952</v>
      </c>
      <c r="X898">
        <v>20743</v>
      </c>
      <c r="Y898" s="22">
        <v>829.72</v>
      </c>
      <c r="Z898">
        <v>8.6</v>
      </c>
    </row>
    <row r="899" spans="1:26">
      <c r="A899" t="s">
        <v>953</v>
      </c>
      <c r="B899" t="s">
        <v>904</v>
      </c>
      <c r="C899" s="34" t="s">
        <v>905</v>
      </c>
      <c r="D899" s="15">
        <v>0.7390137918004912</v>
      </c>
      <c r="E899" s="18">
        <v>1</v>
      </c>
      <c r="F899" s="35">
        <v>21</v>
      </c>
      <c r="G899" s="37">
        <v>1</v>
      </c>
      <c r="H899" s="50">
        <v>0</v>
      </c>
      <c r="I899" s="37">
        <v>11</v>
      </c>
      <c r="J899" s="38">
        <v>13</v>
      </c>
      <c r="K899" s="15">
        <v>1</v>
      </c>
      <c r="L899" s="31">
        <v>1</v>
      </c>
      <c r="M899" s="37">
        <v>0</v>
      </c>
      <c r="N899" s="37">
        <v>0.5</v>
      </c>
      <c r="O899" s="37">
        <v>0</v>
      </c>
      <c r="P899">
        <v>63671</v>
      </c>
      <c r="Q899">
        <v>0.17899999999999999</v>
      </c>
      <c r="R899">
        <v>42.1</v>
      </c>
      <c r="S899">
        <v>8.5600823650536836E-3</v>
      </c>
      <c r="T899">
        <v>21</v>
      </c>
      <c r="U899" s="22">
        <f t="shared" si="16"/>
        <v>1260.2380952380952</v>
      </c>
      <c r="V899">
        <v>0</v>
      </c>
      <c r="W899" t="s">
        <v>953</v>
      </c>
      <c r="X899">
        <v>26465</v>
      </c>
      <c r="Y899" s="22">
        <v>1260.2380952380952</v>
      </c>
      <c r="Z899">
        <v>6.9</v>
      </c>
    </row>
    <row r="900" spans="1:26">
      <c r="A900" t="s">
        <v>954</v>
      </c>
      <c r="B900" t="s">
        <v>904</v>
      </c>
      <c r="C900" s="34" t="s">
        <v>905</v>
      </c>
      <c r="D900" s="15">
        <v>0.6208678349059632</v>
      </c>
      <c r="E900" s="18">
        <v>1</v>
      </c>
      <c r="F900" s="35">
        <v>21</v>
      </c>
      <c r="G900" s="37">
        <v>1</v>
      </c>
      <c r="H900" s="50">
        <v>0</v>
      </c>
      <c r="I900" s="37">
        <v>11</v>
      </c>
      <c r="J900" s="38">
        <v>13</v>
      </c>
      <c r="K900" s="15">
        <v>1</v>
      </c>
      <c r="L900" s="31">
        <v>1</v>
      </c>
      <c r="M900" s="37">
        <v>0</v>
      </c>
      <c r="N900" s="37">
        <v>0.5</v>
      </c>
      <c r="O900" s="37">
        <v>0</v>
      </c>
      <c r="P900">
        <v>60831</v>
      </c>
      <c r="Q900">
        <v>0.23599999999999999</v>
      </c>
      <c r="R900">
        <v>38.799999999999997</v>
      </c>
      <c r="S900">
        <v>4.1169421281270283E-2</v>
      </c>
      <c r="T900">
        <v>14</v>
      </c>
      <c r="U900" s="22">
        <f t="shared" si="16"/>
        <v>2225.5714285714284</v>
      </c>
      <c r="V900">
        <v>0</v>
      </c>
      <c r="W900" t="s">
        <v>954</v>
      </c>
      <c r="X900">
        <v>31158</v>
      </c>
      <c r="Y900" s="22">
        <v>2225.5714285714284</v>
      </c>
      <c r="Z900">
        <v>5.0999999999999996</v>
      </c>
    </row>
    <row r="901" spans="1:26">
      <c r="A901" t="s">
        <v>955</v>
      </c>
      <c r="B901" t="s">
        <v>904</v>
      </c>
      <c r="C901" s="34" t="s">
        <v>905</v>
      </c>
      <c r="D901" s="15">
        <v>0.7372383677157055</v>
      </c>
      <c r="E901" s="18">
        <v>1</v>
      </c>
      <c r="F901" s="35">
        <v>21</v>
      </c>
      <c r="G901" s="37">
        <v>1</v>
      </c>
      <c r="H901" s="50">
        <v>0</v>
      </c>
      <c r="I901" s="37">
        <v>11</v>
      </c>
      <c r="J901" s="38">
        <v>13</v>
      </c>
      <c r="K901" s="15">
        <v>1</v>
      </c>
      <c r="L901" s="31">
        <v>1</v>
      </c>
      <c r="M901" s="37">
        <v>0</v>
      </c>
      <c r="N901" s="37">
        <v>0.5</v>
      </c>
      <c r="O901" s="37">
        <v>0</v>
      </c>
      <c r="P901">
        <v>72302</v>
      </c>
      <c r="Q901">
        <v>0.21299999999999999</v>
      </c>
      <c r="R901">
        <v>47.1</v>
      </c>
      <c r="S901">
        <v>5.3842388644150755E-3</v>
      </c>
      <c r="T901">
        <v>29</v>
      </c>
      <c r="U901" s="22">
        <f t="shared" si="16"/>
        <v>229</v>
      </c>
      <c r="V901">
        <v>0</v>
      </c>
      <c r="W901" t="s">
        <v>955</v>
      </c>
      <c r="X901">
        <v>6641</v>
      </c>
      <c r="Y901" s="22">
        <v>229</v>
      </c>
      <c r="Z901">
        <v>5.2</v>
      </c>
    </row>
    <row r="902" spans="1:26">
      <c r="A902" t="s">
        <v>956</v>
      </c>
      <c r="B902" t="s">
        <v>904</v>
      </c>
      <c r="C902" s="34" t="s">
        <v>905</v>
      </c>
      <c r="D902" s="15">
        <v>0.69341213153982817</v>
      </c>
      <c r="E902" s="18">
        <v>1</v>
      </c>
      <c r="F902" s="35">
        <v>21</v>
      </c>
      <c r="G902" s="37">
        <v>1</v>
      </c>
      <c r="H902" s="50">
        <v>0</v>
      </c>
      <c r="I902" s="37">
        <v>11</v>
      </c>
      <c r="J902" s="38">
        <v>13</v>
      </c>
      <c r="K902" s="15">
        <v>1</v>
      </c>
      <c r="L902" s="31">
        <v>1</v>
      </c>
      <c r="M902" s="37">
        <v>0</v>
      </c>
      <c r="N902" s="37">
        <v>0.5</v>
      </c>
      <c r="O902" s="37">
        <v>0</v>
      </c>
      <c r="P902">
        <v>73386</v>
      </c>
      <c r="Q902">
        <v>0.35199999999999998</v>
      </c>
      <c r="R902">
        <v>37.200000000000003</v>
      </c>
      <c r="S902">
        <v>4.2313934616276375E-2</v>
      </c>
      <c r="T902">
        <v>28</v>
      </c>
      <c r="U902" s="22">
        <f t="shared" si="16"/>
        <v>985.03571428571433</v>
      </c>
      <c r="V902">
        <v>0</v>
      </c>
      <c r="W902" t="s">
        <v>956</v>
      </c>
      <c r="X902">
        <v>27581</v>
      </c>
      <c r="Y902" s="22">
        <v>985.03571428571433</v>
      </c>
      <c r="Z902">
        <v>4.9000000000000004</v>
      </c>
    </row>
    <row r="903" spans="1:26">
      <c r="A903" t="s">
        <v>957</v>
      </c>
      <c r="B903" t="s">
        <v>904</v>
      </c>
      <c r="C903" s="34" t="s">
        <v>905</v>
      </c>
      <c r="D903" s="15">
        <v>0.53614272531528762</v>
      </c>
      <c r="E903" s="18">
        <v>1</v>
      </c>
      <c r="F903" s="35">
        <v>21</v>
      </c>
      <c r="G903" s="37">
        <v>1</v>
      </c>
      <c r="H903" s="50">
        <v>0</v>
      </c>
      <c r="I903" s="37">
        <v>11</v>
      </c>
      <c r="J903" s="38">
        <v>13</v>
      </c>
      <c r="K903" s="15">
        <v>1</v>
      </c>
      <c r="L903" s="31">
        <v>1</v>
      </c>
      <c r="M903" s="37">
        <v>0</v>
      </c>
      <c r="N903" s="37">
        <v>0.5</v>
      </c>
      <c r="O903" s="37">
        <v>0</v>
      </c>
      <c r="P903">
        <v>58596</v>
      </c>
      <c r="Q903">
        <v>0.16600000000000001</v>
      </c>
      <c r="R903">
        <v>36.5</v>
      </c>
      <c r="S903">
        <v>4.9849146665465846E-2</v>
      </c>
      <c r="T903">
        <v>11</v>
      </c>
      <c r="U903" s="22">
        <f t="shared" si="16"/>
        <v>1477.7272727272727</v>
      </c>
      <c r="V903">
        <v>0</v>
      </c>
      <c r="W903" t="s">
        <v>957</v>
      </c>
      <c r="X903">
        <v>16255</v>
      </c>
      <c r="Y903" s="22">
        <v>1477.7272727272727</v>
      </c>
      <c r="Z903">
        <v>4.3</v>
      </c>
    </row>
    <row r="904" spans="1:26">
      <c r="A904" t="s">
        <v>958</v>
      </c>
      <c r="B904" t="s">
        <v>904</v>
      </c>
      <c r="C904" s="34" t="s">
        <v>905</v>
      </c>
      <c r="D904" s="15">
        <v>0.68450368012731255</v>
      </c>
      <c r="E904" s="18">
        <v>1</v>
      </c>
      <c r="F904" s="35">
        <v>21</v>
      </c>
      <c r="G904" s="37">
        <v>1</v>
      </c>
      <c r="H904" s="50">
        <v>0</v>
      </c>
      <c r="I904" s="37">
        <v>11</v>
      </c>
      <c r="J904" s="38">
        <v>13</v>
      </c>
      <c r="K904" s="15">
        <v>1</v>
      </c>
      <c r="L904" s="31">
        <v>1</v>
      </c>
      <c r="M904" s="37">
        <v>0</v>
      </c>
      <c r="N904" s="37">
        <v>0.5</v>
      </c>
      <c r="O904" s="37">
        <v>0</v>
      </c>
      <c r="P904">
        <v>60560</v>
      </c>
      <c r="Q904">
        <v>0.219</v>
      </c>
      <c r="R904">
        <v>43.3</v>
      </c>
      <c r="S904">
        <v>8.0808080808080808E-3</v>
      </c>
      <c r="T904">
        <v>3</v>
      </c>
      <c r="U904" s="22">
        <f t="shared" si="16"/>
        <v>1675.6666666666667</v>
      </c>
      <c r="V904">
        <v>0</v>
      </c>
      <c r="W904" t="s">
        <v>958</v>
      </c>
      <c r="X904">
        <v>5027</v>
      </c>
      <c r="Y904" s="22">
        <v>1675.6666666666667</v>
      </c>
      <c r="Z904">
        <v>6.4</v>
      </c>
    </row>
    <row r="905" spans="1:26">
      <c r="A905" t="s">
        <v>959</v>
      </c>
      <c r="B905" t="s">
        <v>904</v>
      </c>
      <c r="C905" s="34" t="s">
        <v>905</v>
      </c>
      <c r="D905" s="15">
        <v>0.73843481071471861</v>
      </c>
      <c r="E905" s="18">
        <v>1</v>
      </c>
      <c r="F905" s="35">
        <v>21</v>
      </c>
      <c r="G905" s="37">
        <v>1</v>
      </c>
      <c r="H905" s="50">
        <v>0</v>
      </c>
      <c r="I905" s="37">
        <v>11</v>
      </c>
      <c r="J905" s="38">
        <v>13</v>
      </c>
      <c r="K905" s="15">
        <v>1</v>
      </c>
      <c r="L905" s="31">
        <v>1</v>
      </c>
      <c r="M905" s="37">
        <v>0</v>
      </c>
      <c r="N905" s="37">
        <v>0.5</v>
      </c>
      <c r="O905" s="37">
        <v>0</v>
      </c>
      <c r="P905">
        <v>83656</v>
      </c>
      <c r="Q905">
        <v>0.47099999999999997</v>
      </c>
      <c r="R905">
        <v>37.299999999999997</v>
      </c>
      <c r="S905">
        <v>7.2533552518585759E-2</v>
      </c>
      <c r="T905">
        <v>83</v>
      </c>
      <c r="U905" s="22">
        <f t="shared" si="16"/>
        <v>1491.0240963855422</v>
      </c>
      <c r="V905">
        <v>0</v>
      </c>
      <c r="W905" t="s">
        <v>959</v>
      </c>
      <c r="X905">
        <v>123755</v>
      </c>
      <c r="Y905" s="22">
        <v>1491.0240963855422</v>
      </c>
      <c r="Z905">
        <v>5.5</v>
      </c>
    </row>
    <row r="906" spans="1:26">
      <c r="A906" t="s">
        <v>960</v>
      </c>
      <c r="B906" t="s">
        <v>904</v>
      </c>
      <c r="C906" s="34" t="s">
        <v>905</v>
      </c>
      <c r="D906" s="15">
        <v>0.76888466413181245</v>
      </c>
      <c r="E906" s="18">
        <v>1</v>
      </c>
      <c r="F906" s="35">
        <v>21</v>
      </c>
      <c r="G906" s="37">
        <v>1</v>
      </c>
      <c r="H906" s="50">
        <v>0</v>
      </c>
      <c r="I906" s="37">
        <v>11</v>
      </c>
      <c r="J906" s="38">
        <v>13</v>
      </c>
      <c r="K906" s="15">
        <v>1</v>
      </c>
      <c r="L906" s="31">
        <v>1</v>
      </c>
      <c r="M906" s="37">
        <v>0</v>
      </c>
      <c r="N906" s="37">
        <v>0.5</v>
      </c>
      <c r="O906" s="37">
        <v>0</v>
      </c>
      <c r="P906">
        <v>63741</v>
      </c>
      <c r="Q906">
        <v>0.26800000000000002</v>
      </c>
      <c r="R906">
        <v>46.5</v>
      </c>
      <c r="S906">
        <v>1.6746570781728594E-2</v>
      </c>
      <c r="T906">
        <v>85</v>
      </c>
      <c r="U906" s="22">
        <f t="shared" si="16"/>
        <v>556.94117647058829</v>
      </c>
      <c r="V906">
        <v>0</v>
      </c>
      <c r="W906" t="s">
        <v>960</v>
      </c>
      <c r="X906">
        <v>47340</v>
      </c>
      <c r="Y906" s="22">
        <v>556.94117647058829</v>
      </c>
      <c r="Z906">
        <v>5.5</v>
      </c>
    </row>
    <row r="907" spans="1:26">
      <c r="A907" t="s">
        <v>961</v>
      </c>
      <c r="B907" t="s">
        <v>904</v>
      </c>
      <c r="C907" s="34" t="s">
        <v>905</v>
      </c>
      <c r="D907" s="15">
        <v>0.64741992882562283</v>
      </c>
      <c r="E907" s="18">
        <v>1</v>
      </c>
      <c r="F907" s="35">
        <v>21</v>
      </c>
      <c r="G907" s="37">
        <v>1</v>
      </c>
      <c r="H907" s="50">
        <v>0</v>
      </c>
      <c r="I907" s="37">
        <v>11</v>
      </c>
      <c r="J907" s="38">
        <v>13</v>
      </c>
      <c r="K907" s="15">
        <v>1</v>
      </c>
      <c r="L907" s="31">
        <v>1</v>
      </c>
      <c r="M907" s="37">
        <v>0</v>
      </c>
      <c r="N907" s="37">
        <v>0.5</v>
      </c>
      <c r="O907" s="37">
        <v>0</v>
      </c>
      <c r="P907">
        <v>64778</v>
      </c>
      <c r="Q907">
        <v>0.19700000000000001</v>
      </c>
      <c r="R907">
        <v>39.799999999999997</v>
      </c>
      <c r="S907">
        <v>1.1469534050179211E-2</v>
      </c>
      <c r="T907">
        <v>12</v>
      </c>
      <c r="U907" s="22">
        <f t="shared" ref="U907:U970" si="17">(X907/T907)</f>
        <v>936.66666666666663</v>
      </c>
      <c r="V907">
        <v>0</v>
      </c>
      <c r="W907" t="s">
        <v>961</v>
      </c>
      <c r="X907">
        <v>11240</v>
      </c>
      <c r="Y907" s="22">
        <v>936.66666666666663</v>
      </c>
      <c r="Z907">
        <v>6.2</v>
      </c>
    </row>
    <row r="908" spans="1:26">
      <c r="A908" t="s">
        <v>962</v>
      </c>
      <c r="B908" t="s">
        <v>904</v>
      </c>
      <c r="C908" s="34" t="s">
        <v>905</v>
      </c>
      <c r="D908" s="15">
        <v>0.65079106845080736</v>
      </c>
      <c r="E908" s="18">
        <v>1</v>
      </c>
      <c r="F908" s="35">
        <v>21</v>
      </c>
      <c r="G908" s="37">
        <v>1</v>
      </c>
      <c r="H908" s="50">
        <v>0</v>
      </c>
      <c r="I908" s="37">
        <v>11</v>
      </c>
      <c r="J908" s="38">
        <v>13</v>
      </c>
      <c r="K908" s="15">
        <v>1</v>
      </c>
      <c r="L908" s="31">
        <v>1</v>
      </c>
      <c r="M908" s="37">
        <v>0</v>
      </c>
      <c r="N908" s="37">
        <v>0.5</v>
      </c>
      <c r="O908" s="37">
        <v>0</v>
      </c>
      <c r="P908">
        <v>62206</v>
      </c>
      <c r="Q908">
        <v>0.153</v>
      </c>
      <c r="R908">
        <v>45.7</v>
      </c>
      <c r="S908">
        <v>2.2499913461871301E-2</v>
      </c>
      <c r="T908">
        <v>26</v>
      </c>
      <c r="U908" s="22">
        <f t="shared" si="17"/>
        <v>945.65384615384619</v>
      </c>
      <c r="V908">
        <v>0</v>
      </c>
      <c r="W908" t="s">
        <v>962</v>
      </c>
      <c r="X908">
        <v>24587</v>
      </c>
      <c r="Y908" s="22">
        <v>945.65384615384619</v>
      </c>
      <c r="Z908">
        <v>8.8000000000000007</v>
      </c>
    </row>
    <row r="909" spans="1:26">
      <c r="A909" t="s">
        <v>963</v>
      </c>
      <c r="B909" t="s">
        <v>904</v>
      </c>
      <c r="C909" s="34" t="s">
        <v>905</v>
      </c>
      <c r="D909" s="15">
        <v>0.7068250107311489</v>
      </c>
      <c r="E909" s="18">
        <v>1</v>
      </c>
      <c r="F909" s="35">
        <v>21</v>
      </c>
      <c r="G909" s="37">
        <v>1</v>
      </c>
      <c r="H909" s="50">
        <v>0</v>
      </c>
      <c r="I909" s="37">
        <v>11</v>
      </c>
      <c r="J909" s="38">
        <v>13</v>
      </c>
      <c r="K909" s="15">
        <v>1</v>
      </c>
      <c r="L909" s="31">
        <v>1</v>
      </c>
      <c r="M909" s="37">
        <v>0</v>
      </c>
      <c r="N909" s="37">
        <v>0.5</v>
      </c>
      <c r="O909" s="37">
        <v>0</v>
      </c>
      <c r="P909">
        <v>58379</v>
      </c>
      <c r="Q909">
        <v>0.20399999999999999</v>
      </c>
      <c r="R909">
        <v>40.799999999999997</v>
      </c>
      <c r="S909">
        <v>1.6146165285744637E-2</v>
      </c>
      <c r="T909">
        <v>4</v>
      </c>
      <c r="U909" s="22">
        <f t="shared" si="17"/>
        <v>1747.25</v>
      </c>
      <c r="V909">
        <v>0</v>
      </c>
      <c r="W909" t="s">
        <v>963</v>
      </c>
      <c r="X909">
        <v>6989</v>
      </c>
      <c r="Y909" s="22">
        <v>1747.25</v>
      </c>
      <c r="Z909">
        <v>4.0999999999999996</v>
      </c>
    </row>
    <row r="910" spans="1:26">
      <c r="A910" t="s">
        <v>964</v>
      </c>
      <c r="B910" t="s">
        <v>904</v>
      </c>
      <c r="C910" s="34" t="s">
        <v>905</v>
      </c>
      <c r="D910" s="15">
        <v>0.63599657408540311</v>
      </c>
      <c r="E910" s="18">
        <v>1</v>
      </c>
      <c r="F910" s="35">
        <v>21</v>
      </c>
      <c r="G910" s="37">
        <v>1</v>
      </c>
      <c r="H910" s="50">
        <v>0</v>
      </c>
      <c r="I910" s="37">
        <v>11</v>
      </c>
      <c r="J910" s="38">
        <v>13</v>
      </c>
      <c r="K910" s="15">
        <v>1</v>
      </c>
      <c r="L910" s="31">
        <v>1</v>
      </c>
      <c r="M910" s="37">
        <v>0</v>
      </c>
      <c r="N910" s="37">
        <v>0.5</v>
      </c>
      <c r="O910" s="37">
        <v>0</v>
      </c>
      <c r="P910">
        <v>61629</v>
      </c>
      <c r="Q910">
        <v>0.27</v>
      </c>
      <c r="R910">
        <v>38.9</v>
      </c>
      <c r="S910">
        <v>3.0885049705626871E-2</v>
      </c>
      <c r="T910">
        <v>19</v>
      </c>
      <c r="U910" s="22">
        <f t="shared" si="17"/>
        <v>1290.4736842105262</v>
      </c>
      <c r="V910">
        <v>0</v>
      </c>
      <c r="W910" t="s">
        <v>964</v>
      </c>
      <c r="X910">
        <v>24519</v>
      </c>
      <c r="Y910" s="22">
        <v>1290.4736842105262</v>
      </c>
      <c r="Z910">
        <v>5.7</v>
      </c>
    </row>
    <row r="911" spans="1:26">
      <c r="A911" t="s">
        <v>965</v>
      </c>
      <c r="B911" t="s">
        <v>904</v>
      </c>
      <c r="C911" s="34" t="s">
        <v>905</v>
      </c>
      <c r="D911" s="15">
        <v>0.76894437144108629</v>
      </c>
      <c r="E911" s="18">
        <v>1</v>
      </c>
      <c r="F911" s="35">
        <v>21</v>
      </c>
      <c r="G911" s="37">
        <v>1</v>
      </c>
      <c r="H911" s="50">
        <v>0</v>
      </c>
      <c r="I911" s="37">
        <v>11</v>
      </c>
      <c r="J911" s="38">
        <v>13</v>
      </c>
      <c r="K911" s="15">
        <v>1</v>
      </c>
      <c r="L911" s="31">
        <v>1</v>
      </c>
      <c r="M911" s="37">
        <v>0</v>
      </c>
      <c r="N911" s="37">
        <v>0.5</v>
      </c>
      <c r="O911" s="37">
        <v>0</v>
      </c>
      <c r="P911">
        <v>70662</v>
      </c>
      <c r="Q911">
        <v>0.222</v>
      </c>
      <c r="R911">
        <v>46.1</v>
      </c>
      <c r="S911">
        <v>4.1497439519689212E-3</v>
      </c>
      <c r="T911">
        <v>18</v>
      </c>
      <c r="U911" s="22">
        <f t="shared" si="17"/>
        <v>507.33333333333331</v>
      </c>
      <c r="V911">
        <v>0</v>
      </c>
      <c r="W911" t="s">
        <v>965</v>
      </c>
      <c r="X911">
        <v>9132</v>
      </c>
      <c r="Y911" s="22">
        <v>507.33333333333331</v>
      </c>
      <c r="Z911">
        <v>4.5</v>
      </c>
    </row>
    <row r="912" spans="1:26">
      <c r="A912" t="s">
        <v>966</v>
      </c>
      <c r="B912" t="s">
        <v>904</v>
      </c>
      <c r="C912" s="34" t="s">
        <v>905</v>
      </c>
      <c r="D912" s="15">
        <v>0.67986456780453297</v>
      </c>
      <c r="E912" s="18">
        <v>1</v>
      </c>
      <c r="F912" s="35">
        <v>21</v>
      </c>
      <c r="G912" s="37">
        <v>1</v>
      </c>
      <c r="H912" s="50">
        <v>0</v>
      </c>
      <c r="I912" s="37">
        <v>11</v>
      </c>
      <c r="J912" s="38">
        <v>13</v>
      </c>
      <c r="K912" s="15">
        <v>1</v>
      </c>
      <c r="L912" s="31">
        <v>1</v>
      </c>
      <c r="M912" s="37">
        <v>0</v>
      </c>
      <c r="N912" s="37">
        <v>0.5</v>
      </c>
      <c r="O912" s="37">
        <v>0</v>
      </c>
      <c r="P912">
        <v>70485</v>
      </c>
      <c r="Q912">
        <v>0.439</v>
      </c>
      <c r="R912">
        <v>35.299999999999997</v>
      </c>
      <c r="S912">
        <v>0.13234390491916789</v>
      </c>
      <c r="T912">
        <v>169</v>
      </c>
      <c r="U912" s="22">
        <f t="shared" si="17"/>
        <v>2576.0177514792899</v>
      </c>
      <c r="V912">
        <v>0</v>
      </c>
      <c r="W912" t="s">
        <v>966</v>
      </c>
      <c r="X912">
        <v>435347</v>
      </c>
      <c r="Y912" s="22">
        <v>2576.0177514792899</v>
      </c>
      <c r="Z912">
        <v>7</v>
      </c>
    </row>
    <row r="913" spans="1:26">
      <c r="A913" t="s">
        <v>967</v>
      </c>
      <c r="B913" t="s">
        <v>904</v>
      </c>
      <c r="C913" s="34" t="s">
        <v>905</v>
      </c>
      <c r="D913" s="15">
        <v>0.68904926262943211</v>
      </c>
      <c r="E913" s="18">
        <v>1</v>
      </c>
      <c r="F913" s="35">
        <v>21</v>
      </c>
      <c r="G913" s="37">
        <v>1</v>
      </c>
      <c r="H913" s="50">
        <v>0</v>
      </c>
      <c r="I913" s="37">
        <v>11</v>
      </c>
      <c r="J913" s="38">
        <v>13</v>
      </c>
      <c r="K913" s="15">
        <v>1</v>
      </c>
      <c r="L913" s="31">
        <v>1</v>
      </c>
      <c r="M913" s="37">
        <v>0</v>
      </c>
      <c r="N913" s="37">
        <v>0.5</v>
      </c>
      <c r="O913" s="37">
        <v>0</v>
      </c>
      <c r="P913">
        <v>57208</v>
      </c>
      <c r="Q913">
        <v>0.17699999999999999</v>
      </c>
      <c r="R913">
        <v>42.8</v>
      </c>
      <c r="S913">
        <v>8.8832487309644676E-3</v>
      </c>
      <c r="T913">
        <v>4</v>
      </c>
      <c r="U913" s="22">
        <f t="shared" si="17"/>
        <v>796.75</v>
      </c>
      <c r="V913">
        <v>0</v>
      </c>
      <c r="W913" t="s">
        <v>967</v>
      </c>
      <c r="X913">
        <v>3187</v>
      </c>
      <c r="Y913" s="22">
        <v>796.75</v>
      </c>
      <c r="Z913">
        <v>6.5</v>
      </c>
    </row>
    <row r="914" spans="1:26">
      <c r="A914" t="s">
        <v>968</v>
      </c>
      <c r="B914" t="s">
        <v>904</v>
      </c>
      <c r="C914" s="34" t="s">
        <v>905</v>
      </c>
      <c r="D914" s="15">
        <v>0.69948492780545468</v>
      </c>
      <c r="E914" s="18">
        <v>1</v>
      </c>
      <c r="F914" s="35">
        <v>21</v>
      </c>
      <c r="G914" s="37">
        <v>1</v>
      </c>
      <c r="H914" s="50">
        <v>0</v>
      </c>
      <c r="I914" s="37">
        <v>11</v>
      </c>
      <c r="J914" s="38">
        <v>13</v>
      </c>
      <c r="K914" s="15">
        <v>1</v>
      </c>
      <c r="L914" s="31">
        <v>1</v>
      </c>
      <c r="M914" s="37">
        <v>0</v>
      </c>
      <c r="N914" s="37">
        <v>0.5</v>
      </c>
      <c r="O914" s="37">
        <v>0</v>
      </c>
      <c r="P914">
        <v>61480</v>
      </c>
      <c r="Q914">
        <v>0.191</v>
      </c>
      <c r="R914">
        <v>41.5</v>
      </c>
      <c r="S914">
        <v>1.1357736240913812E-2</v>
      </c>
      <c r="T914">
        <v>19</v>
      </c>
      <c r="U914" s="22">
        <f t="shared" si="17"/>
        <v>623.31578947368416</v>
      </c>
      <c r="V914">
        <v>0</v>
      </c>
      <c r="W914" t="s">
        <v>968</v>
      </c>
      <c r="X914">
        <v>11843</v>
      </c>
      <c r="Y914" s="22">
        <v>623.31578947368416</v>
      </c>
      <c r="Z914">
        <v>5.6</v>
      </c>
    </row>
    <row r="915" spans="1:26">
      <c r="A915" t="s">
        <v>969</v>
      </c>
      <c r="B915" t="s">
        <v>904</v>
      </c>
      <c r="C915" s="34" t="s">
        <v>905</v>
      </c>
      <c r="D915" s="15">
        <v>0.70506592643997223</v>
      </c>
      <c r="E915" s="18">
        <v>1</v>
      </c>
      <c r="F915" s="35">
        <v>21</v>
      </c>
      <c r="G915" s="37">
        <v>1</v>
      </c>
      <c r="H915" s="50">
        <v>0</v>
      </c>
      <c r="I915" s="37">
        <v>11</v>
      </c>
      <c r="J915" s="38">
        <v>13</v>
      </c>
      <c r="K915" s="15">
        <v>1</v>
      </c>
      <c r="L915" s="31">
        <v>1</v>
      </c>
      <c r="M915" s="37">
        <v>0</v>
      </c>
      <c r="N915" s="37">
        <v>0.5</v>
      </c>
      <c r="O915" s="37">
        <v>0</v>
      </c>
      <c r="P915">
        <v>63768</v>
      </c>
      <c r="Q915">
        <v>0.16</v>
      </c>
      <c r="R915">
        <v>43.2</v>
      </c>
      <c r="S915">
        <v>6.463904198135674E-3</v>
      </c>
      <c r="T915">
        <v>33</v>
      </c>
      <c r="U915" s="22">
        <f t="shared" si="17"/>
        <v>349.33333333333331</v>
      </c>
      <c r="V915">
        <v>0</v>
      </c>
      <c r="W915" t="s">
        <v>969</v>
      </c>
      <c r="X915">
        <v>11528</v>
      </c>
      <c r="Y915" s="22">
        <v>349.33333333333331</v>
      </c>
      <c r="Z915">
        <v>5.8</v>
      </c>
    </row>
    <row r="916" spans="1:26">
      <c r="A916" t="s">
        <v>970</v>
      </c>
      <c r="B916" t="s">
        <v>904</v>
      </c>
      <c r="C916" s="34" t="s">
        <v>905</v>
      </c>
      <c r="D916" s="15">
        <v>0.65911861401499761</v>
      </c>
      <c r="E916" s="18">
        <v>1</v>
      </c>
      <c r="F916" s="35">
        <v>21</v>
      </c>
      <c r="G916" s="37">
        <v>1</v>
      </c>
      <c r="H916" s="50">
        <v>0</v>
      </c>
      <c r="I916" s="37">
        <v>11</v>
      </c>
      <c r="J916" s="38">
        <v>13</v>
      </c>
      <c r="K916" s="15">
        <v>1</v>
      </c>
      <c r="L916" s="31">
        <v>1</v>
      </c>
      <c r="M916" s="37">
        <v>0</v>
      </c>
      <c r="N916" s="37">
        <v>0.5</v>
      </c>
      <c r="O916" s="37">
        <v>0</v>
      </c>
      <c r="P916">
        <v>71490</v>
      </c>
      <c r="Q916">
        <v>0.28899999999999998</v>
      </c>
      <c r="R916">
        <v>36.9</v>
      </c>
      <c r="S916">
        <v>6.528933011358555E-2</v>
      </c>
      <c r="T916">
        <v>30</v>
      </c>
      <c r="U916" s="22">
        <f t="shared" si="17"/>
        <v>1804.7333333333333</v>
      </c>
      <c r="V916">
        <v>0</v>
      </c>
      <c r="W916" t="s">
        <v>970</v>
      </c>
      <c r="X916">
        <v>54142</v>
      </c>
      <c r="Y916" s="22">
        <v>1804.7333333333333</v>
      </c>
      <c r="Z916">
        <v>5.4</v>
      </c>
    </row>
    <row r="917" spans="1:26">
      <c r="A917" t="s">
        <v>971</v>
      </c>
      <c r="B917" t="s">
        <v>904</v>
      </c>
      <c r="C917" s="34" t="s">
        <v>905</v>
      </c>
      <c r="D917" s="15">
        <v>0.721763085399449</v>
      </c>
      <c r="E917" s="18">
        <v>1</v>
      </c>
      <c r="F917" s="35">
        <v>21</v>
      </c>
      <c r="G917" s="37">
        <v>1</v>
      </c>
      <c r="H917" s="50">
        <v>0</v>
      </c>
      <c r="I917" s="37">
        <v>11</v>
      </c>
      <c r="J917" s="38">
        <v>13</v>
      </c>
      <c r="K917" s="15">
        <v>1</v>
      </c>
      <c r="L917" s="31">
        <v>1</v>
      </c>
      <c r="M917" s="37">
        <v>0</v>
      </c>
      <c r="N917" s="37">
        <v>0.5</v>
      </c>
      <c r="O917" s="37">
        <v>0</v>
      </c>
      <c r="P917">
        <v>67389</v>
      </c>
      <c r="Q917">
        <v>0.25700000000000001</v>
      </c>
      <c r="R917">
        <v>41.3</v>
      </c>
      <c r="S917">
        <v>9.3969434118133001E-3</v>
      </c>
      <c r="T917">
        <v>3</v>
      </c>
      <c r="U917" s="22">
        <f t="shared" si="17"/>
        <v>2420</v>
      </c>
      <c r="V917">
        <v>0</v>
      </c>
      <c r="W917" t="s">
        <v>971</v>
      </c>
      <c r="X917">
        <v>7260</v>
      </c>
      <c r="Y917" s="22">
        <v>2420</v>
      </c>
      <c r="Z917">
        <v>3.1</v>
      </c>
    </row>
    <row r="918" spans="1:26">
      <c r="A918" t="s">
        <v>972</v>
      </c>
      <c r="B918" t="s">
        <v>904</v>
      </c>
      <c r="C918" s="34" t="s">
        <v>905</v>
      </c>
      <c r="D918" s="15">
        <v>0.70504018754186204</v>
      </c>
      <c r="E918" s="18">
        <v>1</v>
      </c>
      <c r="F918" s="35">
        <v>21</v>
      </c>
      <c r="G918" s="37">
        <v>1</v>
      </c>
      <c r="H918" s="50">
        <v>0</v>
      </c>
      <c r="I918" s="37">
        <v>11</v>
      </c>
      <c r="J918" s="38">
        <v>13</v>
      </c>
      <c r="K918" s="15">
        <v>1</v>
      </c>
      <c r="L918" s="31">
        <v>1</v>
      </c>
      <c r="M918" s="37">
        <v>0</v>
      </c>
      <c r="N918" s="37">
        <v>0.5</v>
      </c>
      <c r="O918" s="37">
        <v>0</v>
      </c>
      <c r="P918">
        <v>69341</v>
      </c>
      <c r="Q918">
        <v>0.2</v>
      </c>
      <c r="R918">
        <v>42.1</v>
      </c>
      <c r="S918">
        <v>6.2773818086706333E-3</v>
      </c>
      <c r="T918">
        <v>5</v>
      </c>
      <c r="U918" s="22">
        <f t="shared" si="17"/>
        <v>2388.8000000000002</v>
      </c>
      <c r="V918">
        <v>0</v>
      </c>
      <c r="W918" t="s">
        <v>972</v>
      </c>
      <c r="X918">
        <v>11944</v>
      </c>
      <c r="Y918" s="22">
        <v>2388.8000000000002</v>
      </c>
      <c r="Z918">
        <v>5.8</v>
      </c>
    </row>
    <row r="919" spans="1:26">
      <c r="A919" t="s">
        <v>973</v>
      </c>
      <c r="B919" t="s">
        <v>904</v>
      </c>
      <c r="C919" s="34" t="s">
        <v>905</v>
      </c>
      <c r="D919" s="15">
        <v>0.72106533148338059</v>
      </c>
      <c r="E919" s="18">
        <v>1</v>
      </c>
      <c r="F919" s="35">
        <v>21</v>
      </c>
      <c r="G919" s="37">
        <v>1</v>
      </c>
      <c r="H919" s="50">
        <v>0</v>
      </c>
      <c r="I919" s="37">
        <v>11</v>
      </c>
      <c r="J919" s="38">
        <v>13</v>
      </c>
      <c r="K919" s="15">
        <v>1</v>
      </c>
      <c r="L919" s="31">
        <v>1</v>
      </c>
      <c r="M919" s="37">
        <v>0</v>
      </c>
      <c r="N919" s="37">
        <v>0.5</v>
      </c>
      <c r="O919" s="37">
        <v>0</v>
      </c>
      <c r="P919">
        <v>64321</v>
      </c>
      <c r="Q919">
        <v>0.312</v>
      </c>
      <c r="R919">
        <v>40.9</v>
      </c>
      <c r="S919">
        <v>1.640475047984645E-2</v>
      </c>
      <c r="T919">
        <v>127</v>
      </c>
      <c r="U919" s="22">
        <f t="shared" si="17"/>
        <v>1305.275590551181</v>
      </c>
      <c r="V919">
        <v>0</v>
      </c>
      <c r="W919" t="s">
        <v>973</v>
      </c>
      <c r="X919">
        <v>165770</v>
      </c>
      <c r="Y919" s="22">
        <v>1305.275590551181</v>
      </c>
      <c r="Z919">
        <v>7.3</v>
      </c>
    </row>
    <row r="920" spans="1:26">
      <c r="A920" t="s">
        <v>974</v>
      </c>
      <c r="B920" t="s">
        <v>904</v>
      </c>
      <c r="C920" s="34" t="s">
        <v>905</v>
      </c>
      <c r="D920" s="15">
        <v>0.77557552085629389</v>
      </c>
      <c r="E920" s="18">
        <v>1</v>
      </c>
      <c r="F920" s="35">
        <v>21</v>
      </c>
      <c r="G920" s="37">
        <v>1</v>
      </c>
      <c r="H920" s="50">
        <v>0</v>
      </c>
      <c r="I920" s="37">
        <v>11</v>
      </c>
      <c r="J920" s="38">
        <v>13</v>
      </c>
      <c r="K920" s="15">
        <v>1</v>
      </c>
      <c r="L920" s="31">
        <v>1</v>
      </c>
      <c r="M920" s="37">
        <v>0</v>
      </c>
      <c r="N920" s="37">
        <v>0.5</v>
      </c>
      <c r="O920" s="37">
        <v>0</v>
      </c>
      <c r="P920">
        <v>108730</v>
      </c>
      <c r="Q920">
        <v>0.42299999999999999</v>
      </c>
      <c r="R920">
        <v>37.1</v>
      </c>
      <c r="S920">
        <v>5.8718202841096793E-2</v>
      </c>
      <c r="T920">
        <v>44</v>
      </c>
      <c r="U920" s="22">
        <f t="shared" si="17"/>
        <v>2577.7045454545455</v>
      </c>
      <c r="V920">
        <v>0</v>
      </c>
      <c r="W920" t="s">
        <v>974</v>
      </c>
      <c r="X920">
        <v>113419</v>
      </c>
      <c r="Y920" s="22">
        <v>2577.7045454545455</v>
      </c>
      <c r="Z920">
        <v>5.9</v>
      </c>
    </row>
    <row r="921" spans="1:26">
      <c r="A921" t="s">
        <v>975</v>
      </c>
      <c r="B921" t="s">
        <v>904</v>
      </c>
      <c r="C921" s="34" t="s">
        <v>905</v>
      </c>
      <c r="D921" s="15">
        <v>0.74281058410247502</v>
      </c>
      <c r="E921" s="18">
        <v>1</v>
      </c>
      <c r="F921" s="35">
        <v>21</v>
      </c>
      <c r="G921" s="37">
        <v>1</v>
      </c>
      <c r="H921" s="50">
        <v>0</v>
      </c>
      <c r="I921" s="37">
        <v>11</v>
      </c>
      <c r="J921" s="38">
        <v>13</v>
      </c>
      <c r="K921" s="15">
        <v>1</v>
      </c>
      <c r="L921" s="31">
        <v>1</v>
      </c>
      <c r="M921" s="37">
        <v>0</v>
      </c>
      <c r="N921" s="37">
        <v>0.5</v>
      </c>
      <c r="O921" s="37">
        <v>0</v>
      </c>
      <c r="P921">
        <v>92205</v>
      </c>
      <c r="Q921">
        <v>0.25900000000000001</v>
      </c>
      <c r="R921">
        <v>36.6</v>
      </c>
      <c r="S921">
        <v>3.5529821684771472E-2</v>
      </c>
      <c r="T921">
        <v>35</v>
      </c>
      <c r="U921" s="22">
        <f t="shared" si="17"/>
        <v>2139.0571428571429</v>
      </c>
      <c r="V921">
        <v>0</v>
      </c>
      <c r="W921" t="s">
        <v>975</v>
      </c>
      <c r="X921">
        <v>74867</v>
      </c>
      <c r="Y921" s="22">
        <v>2139.0571428571429</v>
      </c>
      <c r="Z921">
        <v>6.2</v>
      </c>
    </row>
    <row r="922" spans="1:26">
      <c r="A922" t="s">
        <v>976</v>
      </c>
      <c r="B922" t="s">
        <v>904</v>
      </c>
      <c r="C922" s="34" t="s">
        <v>905</v>
      </c>
      <c r="D922" s="15">
        <v>0.71306842149666749</v>
      </c>
      <c r="E922" s="18">
        <v>1</v>
      </c>
      <c r="F922" s="35">
        <v>21</v>
      </c>
      <c r="G922" s="37">
        <v>1</v>
      </c>
      <c r="H922" s="50">
        <v>0</v>
      </c>
      <c r="I922" s="37">
        <v>11</v>
      </c>
      <c r="J922" s="38">
        <v>13</v>
      </c>
      <c r="K922" s="15">
        <v>1</v>
      </c>
      <c r="L922" s="31">
        <v>1</v>
      </c>
      <c r="M922" s="37">
        <v>0</v>
      </c>
      <c r="N922" s="37">
        <v>0.5</v>
      </c>
      <c r="O922" s="37">
        <v>0</v>
      </c>
      <c r="P922">
        <v>73913</v>
      </c>
      <c r="Q922">
        <v>0.17</v>
      </c>
      <c r="R922">
        <v>41.8</v>
      </c>
      <c r="S922">
        <v>1.0668467251856854E-2</v>
      </c>
      <c r="T922">
        <v>9</v>
      </c>
      <c r="U922" s="22">
        <f t="shared" si="17"/>
        <v>1317</v>
      </c>
      <c r="V922">
        <v>0</v>
      </c>
      <c r="W922" t="s">
        <v>976</v>
      </c>
      <c r="X922">
        <v>11853</v>
      </c>
      <c r="Y922" s="22">
        <v>1317</v>
      </c>
      <c r="Z922">
        <v>5.7</v>
      </c>
    </row>
    <row r="923" spans="1:26">
      <c r="A923" t="s">
        <v>977</v>
      </c>
      <c r="B923" t="s">
        <v>904</v>
      </c>
      <c r="C923" s="34" t="s">
        <v>905</v>
      </c>
      <c r="D923" s="15">
        <v>0.66342649795892827</v>
      </c>
      <c r="E923" s="18">
        <v>1</v>
      </c>
      <c r="F923" s="35">
        <v>21</v>
      </c>
      <c r="G923" s="37">
        <v>1</v>
      </c>
      <c r="H923" s="50">
        <v>0</v>
      </c>
      <c r="I923" s="37">
        <v>11</v>
      </c>
      <c r="J923" s="38">
        <v>13</v>
      </c>
      <c r="K923" s="15">
        <v>1</v>
      </c>
      <c r="L923" s="31">
        <v>1</v>
      </c>
      <c r="M923" s="37">
        <v>0</v>
      </c>
      <c r="N923" s="37">
        <v>0.5</v>
      </c>
      <c r="O923" s="37">
        <v>0</v>
      </c>
      <c r="P923">
        <v>67213</v>
      </c>
      <c r="Q923">
        <v>0.28699999999999998</v>
      </c>
      <c r="R923">
        <v>35</v>
      </c>
      <c r="S923">
        <v>8.5487830273810947E-2</v>
      </c>
      <c r="T923">
        <v>65</v>
      </c>
      <c r="U923" s="22">
        <f t="shared" si="17"/>
        <v>1967.2923076923078</v>
      </c>
      <c r="V923">
        <v>0</v>
      </c>
      <c r="W923" t="s">
        <v>977</v>
      </c>
      <c r="X923">
        <v>127874</v>
      </c>
      <c r="Y923" s="22">
        <v>1967.2923076923078</v>
      </c>
      <c r="Z923">
        <v>5.8</v>
      </c>
    </row>
    <row r="924" spans="1:26">
      <c r="A924" t="s">
        <v>978</v>
      </c>
      <c r="B924" t="s">
        <v>904</v>
      </c>
      <c r="C924" s="34" t="s">
        <v>905</v>
      </c>
      <c r="D924" s="15">
        <v>0.73655220498518392</v>
      </c>
      <c r="E924" s="18">
        <v>1</v>
      </c>
      <c r="F924" s="35">
        <v>21</v>
      </c>
      <c r="G924" s="37">
        <v>1</v>
      </c>
      <c r="H924" s="50">
        <v>0</v>
      </c>
      <c r="I924" s="37">
        <v>11</v>
      </c>
      <c r="J924" s="38">
        <v>13</v>
      </c>
      <c r="K924" s="15">
        <v>1</v>
      </c>
      <c r="L924" s="31">
        <v>1</v>
      </c>
      <c r="M924" s="37">
        <v>0</v>
      </c>
      <c r="N924" s="37">
        <v>0.5</v>
      </c>
      <c r="O924" s="37">
        <v>0</v>
      </c>
      <c r="P924">
        <v>70093</v>
      </c>
      <c r="Q924">
        <v>0.27900000000000003</v>
      </c>
      <c r="R924">
        <v>39.700000000000003</v>
      </c>
      <c r="S924">
        <v>3.6816053511705686E-2</v>
      </c>
      <c r="T924">
        <v>24</v>
      </c>
      <c r="U924" s="22">
        <f t="shared" si="17"/>
        <v>1195.2083333333333</v>
      </c>
      <c r="V924">
        <v>0</v>
      </c>
      <c r="W924" t="s">
        <v>978</v>
      </c>
      <c r="X924">
        <v>28685</v>
      </c>
      <c r="Y924" s="22">
        <v>1195.2083333333333</v>
      </c>
      <c r="Z924">
        <v>5.5</v>
      </c>
    </row>
    <row r="925" spans="1:26">
      <c r="A925" t="s">
        <v>979</v>
      </c>
      <c r="B925" t="s">
        <v>904</v>
      </c>
      <c r="C925" s="34" t="s">
        <v>905</v>
      </c>
      <c r="D925" s="15">
        <v>0.64269464105156726</v>
      </c>
      <c r="E925" s="18">
        <v>1</v>
      </c>
      <c r="F925" s="35">
        <v>21</v>
      </c>
      <c r="G925" s="37">
        <v>1</v>
      </c>
      <c r="H925" s="50">
        <v>0</v>
      </c>
      <c r="I925" s="37">
        <v>11</v>
      </c>
      <c r="J925" s="38">
        <v>13</v>
      </c>
      <c r="K925" s="15">
        <v>1</v>
      </c>
      <c r="L925" s="31">
        <v>1</v>
      </c>
      <c r="M925" s="37">
        <v>0</v>
      </c>
      <c r="N925" s="37">
        <v>0.5</v>
      </c>
      <c r="O925" s="37">
        <v>0</v>
      </c>
      <c r="P925">
        <v>64585</v>
      </c>
      <c r="Q925">
        <v>0.28299999999999997</v>
      </c>
      <c r="R925">
        <v>33</v>
      </c>
      <c r="S925">
        <v>1.3863025036209394E-2</v>
      </c>
      <c r="T925">
        <v>4</v>
      </c>
      <c r="U925" s="22">
        <f t="shared" si="17"/>
        <v>1978</v>
      </c>
      <c r="V925">
        <v>0</v>
      </c>
      <c r="W925" t="s">
        <v>979</v>
      </c>
      <c r="X925">
        <v>7912</v>
      </c>
      <c r="Y925" s="22">
        <v>1978</v>
      </c>
      <c r="Z925">
        <v>3.3</v>
      </c>
    </row>
    <row r="926" spans="1:26">
      <c r="A926" t="s">
        <v>980</v>
      </c>
      <c r="B926" t="s">
        <v>904</v>
      </c>
      <c r="C926" s="34" t="s">
        <v>905</v>
      </c>
      <c r="D926" s="15">
        <v>0.70614631493064994</v>
      </c>
      <c r="E926" s="18">
        <v>1</v>
      </c>
      <c r="F926" s="35">
        <v>21</v>
      </c>
      <c r="G926" s="37">
        <v>1</v>
      </c>
      <c r="H926" s="50">
        <v>0</v>
      </c>
      <c r="I926" s="37">
        <v>11</v>
      </c>
      <c r="J926" s="38">
        <v>13</v>
      </c>
      <c r="K926" s="15">
        <v>1</v>
      </c>
      <c r="L926" s="31">
        <v>1</v>
      </c>
      <c r="M926" s="37">
        <v>0</v>
      </c>
      <c r="N926" s="37">
        <v>0.5</v>
      </c>
      <c r="O926" s="37">
        <v>0</v>
      </c>
      <c r="P926">
        <v>59516</v>
      </c>
      <c r="Q926">
        <v>0.20899999999999999</v>
      </c>
      <c r="R926">
        <v>43.1</v>
      </c>
      <c r="S926">
        <v>9.8939208486332111E-3</v>
      </c>
      <c r="T926">
        <v>6</v>
      </c>
      <c r="U926" s="22">
        <f t="shared" si="17"/>
        <v>1225.6666666666667</v>
      </c>
      <c r="V926">
        <v>0</v>
      </c>
      <c r="W926" t="s">
        <v>980</v>
      </c>
      <c r="X926">
        <v>7354</v>
      </c>
      <c r="Y926" s="22">
        <v>1225.6666666666667</v>
      </c>
      <c r="Z926">
        <v>5.9</v>
      </c>
    </row>
    <row r="927" spans="1:26">
      <c r="A927" t="s">
        <v>981</v>
      </c>
      <c r="B927" t="s">
        <v>904</v>
      </c>
      <c r="C927" s="34" t="s">
        <v>905</v>
      </c>
      <c r="D927" s="15">
        <v>0.68306883759274528</v>
      </c>
      <c r="E927" s="18">
        <v>1</v>
      </c>
      <c r="F927" s="35">
        <v>21</v>
      </c>
      <c r="G927" s="37">
        <v>1</v>
      </c>
      <c r="H927" s="50">
        <v>0</v>
      </c>
      <c r="I927" s="37">
        <v>11</v>
      </c>
      <c r="J927" s="38">
        <v>13</v>
      </c>
      <c r="K927" s="15">
        <v>1</v>
      </c>
      <c r="L927" s="31">
        <v>1</v>
      </c>
      <c r="M927" s="37">
        <v>0</v>
      </c>
      <c r="N927" s="37">
        <v>0.5</v>
      </c>
      <c r="O927" s="37">
        <v>0</v>
      </c>
      <c r="P927">
        <v>58012</v>
      </c>
      <c r="Q927">
        <v>0.14599999999999999</v>
      </c>
      <c r="R927">
        <v>43.7</v>
      </c>
      <c r="S927">
        <v>7.7145230842267671E-3</v>
      </c>
      <c r="T927">
        <v>40</v>
      </c>
      <c r="U927" s="22">
        <f t="shared" si="17"/>
        <v>485.2</v>
      </c>
      <c r="V927">
        <v>0</v>
      </c>
      <c r="W927" t="s">
        <v>981</v>
      </c>
      <c r="X927">
        <v>19408</v>
      </c>
      <c r="Y927" s="22">
        <v>485.2</v>
      </c>
      <c r="Z927">
        <v>5.4</v>
      </c>
    </row>
    <row r="928" spans="1:26">
      <c r="A928" t="s">
        <v>982</v>
      </c>
      <c r="B928" t="s">
        <v>904</v>
      </c>
      <c r="C928" s="34" t="s">
        <v>905</v>
      </c>
      <c r="D928" s="15">
        <v>0.70286576168929105</v>
      </c>
      <c r="E928" s="18">
        <v>1</v>
      </c>
      <c r="F928" s="35">
        <v>21</v>
      </c>
      <c r="G928" s="37">
        <v>1</v>
      </c>
      <c r="H928" s="50">
        <v>0</v>
      </c>
      <c r="I928" s="37">
        <v>11</v>
      </c>
      <c r="J928" s="38">
        <v>13</v>
      </c>
      <c r="K928" s="15">
        <v>1</v>
      </c>
      <c r="L928" s="31">
        <v>1</v>
      </c>
      <c r="M928" s="37">
        <v>0</v>
      </c>
      <c r="N928" s="37">
        <v>0.5</v>
      </c>
      <c r="O928" s="37">
        <v>0</v>
      </c>
      <c r="P928">
        <v>60270</v>
      </c>
      <c r="Q928">
        <v>0.14899999999999999</v>
      </c>
      <c r="R928">
        <v>47</v>
      </c>
      <c r="S928">
        <v>8.9259149062778931E-3</v>
      </c>
      <c r="T928">
        <v>4</v>
      </c>
      <c r="U928" s="22">
        <f t="shared" si="17"/>
        <v>663</v>
      </c>
      <c r="V928">
        <v>0</v>
      </c>
      <c r="W928" t="s">
        <v>982</v>
      </c>
      <c r="X928">
        <v>2652</v>
      </c>
      <c r="Y928" s="22">
        <v>663</v>
      </c>
      <c r="Z928">
        <v>4.5</v>
      </c>
    </row>
    <row r="929" spans="1:82">
      <c r="A929" t="s">
        <v>983</v>
      </c>
      <c r="B929" t="s">
        <v>904</v>
      </c>
      <c r="C929" s="34" t="s">
        <v>905</v>
      </c>
      <c r="D929" s="15">
        <v>0.75065781947145638</v>
      </c>
      <c r="E929" s="18">
        <v>1</v>
      </c>
      <c r="F929" s="35">
        <v>21</v>
      </c>
      <c r="G929" s="37">
        <v>1</v>
      </c>
      <c r="H929" s="50">
        <v>0</v>
      </c>
      <c r="I929" s="37">
        <v>11</v>
      </c>
      <c r="J929" s="38">
        <v>13</v>
      </c>
      <c r="K929" s="15">
        <v>1</v>
      </c>
      <c r="L929" s="31">
        <v>1</v>
      </c>
      <c r="M929" s="37">
        <v>0</v>
      </c>
      <c r="N929" s="37">
        <v>0.5</v>
      </c>
      <c r="O929" s="37">
        <v>0</v>
      </c>
      <c r="P929">
        <v>68843</v>
      </c>
      <c r="Q929">
        <v>0.26800000000000002</v>
      </c>
      <c r="R929">
        <v>45.7</v>
      </c>
      <c r="S929">
        <v>6.7289719626168224E-3</v>
      </c>
      <c r="T929">
        <v>25</v>
      </c>
      <c r="U929" s="22">
        <f t="shared" si="17"/>
        <v>699.28</v>
      </c>
      <c r="V929">
        <v>0</v>
      </c>
      <c r="W929" t="s">
        <v>983</v>
      </c>
      <c r="X929">
        <v>17482</v>
      </c>
      <c r="Y929" s="22">
        <v>699.28</v>
      </c>
      <c r="Z929">
        <v>5.4</v>
      </c>
    </row>
    <row r="930" spans="1:82">
      <c r="A930" t="s">
        <v>984</v>
      </c>
      <c r="B930" t="s">
        <v>904</v>
      </c>
      <c r="C930" s="34" t="s">
        <v>905</v>
      </c>
      <c r="D930" s="15">
        <v>0.72926759760615556</v>
      </c>
      <c r="E930" s="18">
        <v>1</v>
      </c>
      <c r="F930" s="35">
        <v>21</v>
      </c>
      <c r="G930" s="37">
        <v>1</v>
      </c>
      <c r="H930" s="50">
        <v>0</v>
      </c>
      <c r="I930" s="37">
        <v>11</v>
      </c>
      <c r="J930" s="38">
        <v>13</v>
      </c>
      <c r="K930" s="15">
        <v>1</v>
      </c>
      <c r="L930" s="31">
        <v>1</v>
      </c>
      <c r="M930" s="37">
        <v>0</v>
      </c>
      <c r="N930" s="37">
        <v>0.5</v>
      </c>
      <c r="O930" s="37">
        <v>0</v>
      </c>
      <c r="P930">
        <v>55215</v>
      </c>
      <c r="Q930">
        <v>0.16700000000000001</v>
      </c>
      <c r="R930">
        <v>41.2</v>
      </c>
      <c r="S930">
        <v>1.069480841419364E-2</v>
      </c>
      <c r="T930">
        <v>16</v>
      </c>
      <c r="U930" s="22">
        <f t="shared" si="17"/>
        <v>657.9375</v>
      </c>
      <c r="V930">
        <v>0</v>
      </c>
      <c r="W930" t="s">
        <v>984</v>
      </c>
      <c r="X930">
        <v>10527</v>
      </c>
      <c r="Y930" s="22">
        <v>657.9375</v>
      </c>
      <c r="Z930">
        <v>7.8</v>
      </c>
    </row>
    <row r="931" spans="1:82">
      <c r="A931" t="s">
        <v>985</v>
      </c>
      <c r="B931" t="s">
        <v>904</v>
      </c>
      <c r="C931" s="34" t="s">
        <v>905</v>
      </c>
      <c r="D931" s="15">
        <v>0.70134341456828464</v>
      </c>
      <c r="E931" s="18">
        <v>1</v>
      </c>
      <c r="F931" s="35">
        <v>21</v>
      </c>
      <c r="G931" s="37">
        <v>1</v>
      </c>
      <c r="H931" s="50">
        <v>0</v>
      </c>
      <c r="I931" s="37">
        <v>11</v>
      </c>
      <c r="J931" s="38">
        <v>13</v>
      </c>
      <c r="K931" s="15">
        <v>1</v>
      </c>
      <c r="L931" s="31">
        <v>1</v>
      </c>
      <c r="M931" s="37">
        <v>0</v>
      </c>
      <c r="N931" s="37">
        <v>0.5</v>
      </c>
      <c r="O931" s="37">
        <v>0</v>
      </c>
      <c r="P931">
        <v>69110</v>
      </c>
      <c r="Q931">
        <v>0.22500000000000001</v>
      </c>
      <c r="R931">
        <v>40.1</v>
      </c>
      <c r="S931">
        <v>2.3096393165998735E-2</v>
      </c>
      <c r="T931">
        <v>16</v>
      </c>
      <c r="U931" s="22">
        <f t="shared" si="17"/>
        <v>925.8125</v>
      </c>
      <c r="V931">
        <v>0</v>
      </c>
      <c r="W931" t="s">
        <v>985</v>
      </c>
      <c r="X931">
        <v>14813</v>
      </c>
      <c r="Y931" s="22">
        <v>925.8125</v>
      </c>
      <c r="Z931">
        <v>6.3</v>
      </c>
    </row>
    <row r="932" spans="1:82">
      <c r="A932" t="s">
        <v>986</v>
      </c>
      <c r="B932" t="s">
        <v>904</v>
      </c>
      <c r="C932" s="34" t="s">
        <v>905</v>
      </c>
      <c r="D932" s="15">
        <v>0.80753569578332207</v>
      </c>
      <c r="E932" s="18">
        <v>1</v>
      </c>
      <c r="F932" s="35">
        <v>21</v>
      </c>
      <c r="G932" s="37">
        <v>1</v>
      </c>
      <c r="H932" s="50">
        <v>0</v>
      </c>
      <c r="I932" s="37">
        <v>11</v>
      </c>
      <c r="J932" s="38">
        <v>13</v>
      </c>
      <c r="K932" s="15">
        <v>1</v>
      </c>
      <c r="L932" s="31">
        <v>1</v>
      </c>
      <c r="M932" s="37">
        <v>0</v>
      </c>
      <c r="N932" s="37">
        <v>0.5</v>
      </c>
      <c r="O932" s="37">
        <v>0</v>
      </c>
      <c r="P932">
        <v>105251</v>
      </c>
      <c r="Q932">
        <v>0.47099999999999997</v>
      </c>
      <c r="R932">
        <v>39.6</v>
      </c>
      <c r="S932">
        <v>5.301596291714486E-2</v>
      </c>
      <c r="T932">
        <v>83</v>
      </c>
      <c r="U932" s="22">
        <f t="shared" si="17"/>
        <v>2488.397590361446</v>
      </c>
      <c r="V932">
        <v>0</v>
      </c>
      <c r="W932" t="s">
        <v>986</v>
      </c>
      <c r="X932">
        <v>206537</v>
      </c>
      <c r="Y932" s="22">
        <v>2488.397590361446</v>
      </c>
      <c r="Z932">
        <v>5.7</v>
      </c>
    </row>
    <row r="933" spans="1:82">
      <c r="A933" t="s">
        <v>987</v>
      </c>
      <c r="B933" t="s">
        <v>904</v>
      </c>
      <c r="C933" s="34" t="s">
        <v>905</v>
      </c>
      <c r="D933" s="15">
        <v>0.60923040880871504</v>
      </c>
      <c r="E933" s="18">
        <v>1</v>
      </c>
      <c r="F933" s="35">
        <v>21</v>
      </c>
      <c r="G933" s="37">
        <v>1</v>
      </c>
      <c r="H933" s="50">
        <v>0</v>
      </c>
      <c r="I933" s="37">
        <v>11</v>
      </c>
      <c r="J933" s="38">
        <v>13</v>
      </c>
      <c r="K933" s="15">
        <v>1</v>
      </c>
      <c r="L933" s="31">
        <v>1</v>
      </c>
      <c r="M933" s="37">
        <v>0</v>
      </c>
      <c r="N933" s="37">
        <v>0.5</v>
      </c>
      <c r="O933" s="37">
        <v>0</v>
      </c>
      <c r="P933">
        <v>65099</v>
      </c>
      <c r="Q933">
        <v>0.188</v>
      </c>
      <c r="R933">
        <v>40.799999999999997</v>
      </c>
      <c r="S933">
        <v>1.3890125545365506E-2</v>
      </c>
      <c r="T933">
        <v>4</v>
      </c>
      <c r="U933" s="22">
        <f t="shared" si="17"/>
        <v>2134.25</v>
      </c>
      <c r="V933">
        <v>0</v>
      </c>
      <c r="W933" t="s">
        <v>987</v>
      </c>
      <c r="X933">
        <v>8537</v>
      </c>
      <c r="Y933" s="22">
        <v>2134.25</v>
      </c>
      <c r="Z933">
        <v>4.7</v>
      </c>
    </row>
    <row r="934" spans="1:82">
      <c r="A934" t="s">
        <v>988</v>
      </c>
      <c r="B934" t="s">
        <v>904</v>
      </c>
      <c r="C934" s="34" t="s">
        <v>905</v>
      </c>
      <c r="D934" s="15">
        <v>0.69027973435298851</v>
      </c>
      <c r="E934" s="18">
        <v>1</v>
      </c>
      <c r="F934" s="35">
        <v>21</v>
      </c>
      <c r="G934" s="37">
        <v>1</v>
      </c>
      <c r="H934" s="50">
        <v>0</v>
      </c>
      <c r="I934" s="37">
        <v>11</v>
      </c>
      <c r="J934" s="38">
        <v>13</v>
      </c>
      <c r="K934" s="15">
        <v>1</v>
      </c>
      <c r="L934" s="31">
        <v>1</v>
      </c>
      <c r="M934" s="37">
        <v>0</v>
      </c>
      <c r="N934" s="37">
        <v>0.5</v>
      </c>
      <c r="O934" s="37">
        <v>0</v>
      </c>
      <c r="P934">
        <v>65514</v>
      </c>
      <c r="Q934">
        <v>0.224</v>
      </c>
      <c r="R934">
        <v>43.1</v>
      </c>
      <c r="S934">
        <v>5.3995680345572351E-3</v>
      </c>
      <c r="T934">
        <v>6</v>
      </c>
      <c r="U934" s="22">
        <f t="shared" si="17"/>
        <v>828.16666666666663</v>
      </c>
      <c r="V934">
        <v>0</v>
      </c>
      <c r="W934" t="s">
        <v>988</v>
      </c>
      <c r="X934">
        <v>4969</v>
      </c>
      <c r="Y934" s="22">
        <v>828.16666666666663</v>
      </c>
      <c r="Z934">
        <v>4.2</v>
      </c>
    </row>
    <row r="935" spans="1:82">
      <c r="A935" t="s">
        <v>989</v>
      </c>
      <c r="B935" t="s">
        <v>904</v>
      </c>
      <c r="C935" s="34" t="s">
        <v>905</v>
      </c>
      <c r="D935" s="15">
        <v>0.63849335025142162</v>
      </c>
      <c r="E935" s="18">
        <v>1</v>
      </c>
      <c r="F935" s="35">
        <v>21</v>
      </c>
      <c r="G935" s="37">
        <v>1</v>
      </c>
      <c r="H935" s="50">
        <v>0</v>
      </c>
      <c r="I935" s="37">
        <v>11</v>
      </c>
      <c r="J935" s="38">
        <v>13</v>
      </c>
      <c r="K935" s="15">
        <v>1</v>
      </c>
      <c r="L935" s="31">
        <v>1</v>
      </c>
      <c r="M935" s="37">
        <v>0</v>
      </c>
      <c r="N935" s="37">
        <v>0.5</v>
      </c>
      <c r="O935" s="37">
        <v>0</v>
      </c>
      <c r="P935">
        <v>63878</v>
      </c>
      <c r="Q935">
        <v>0.318</v>
      </c>
      <c r="R935">
        <v>36.1</v>
      </c>
      <c r="S935">
        <v>1.8352135374697823E-2</v>
      </c>
      <c r="T935">
        <v>40</v>
      </c>
      <c r="U935" s="22">
        <f t="shared" si="17"/>
        <v>1063.95</v>
      </c>
      <c r="V935">
        <v>0</v>
      </c>
      <c r="W935" t="s">
        <v>989</v>
      </c>
      <c r="X935">
        <v>42558</v>
      </c>
      <c r="Y935" s="22">
        <v>1063.95</v>
      </c>
      <c r="Z935">
        <v>5</v>
      </c>
    </row>
    <row r="936" spans="1:82">
      <c r="A936" t="s">
        <v>990</v>
      </c>
      <c r="B936" t="s">
        <v>904</v>
      </c>
      <c r="C936" s="34" t="s">
        <v>905</v>
      </c>
      <c r="D936" s="15">
        <v>0.78954376083603939</v>
      </c>
      <c r="E936" s="18">
        <v>1</v>
      </c>
      <c r="F936" s="35">
        <v>21</v>
      </c>
      <c r="G936" s="37">
        <v>1</v>
      </c>
      <c r="H936" s="50">
        <v>0</v>
      </c>
      <c r="I936" s="37">
        <v>11</v>
      </c>
      <c r="J936" s="38">
        <v>13</v>
      </c>
      <c r="K936" s="15">
        <v>1</v>
      </c>
      <c r="L936" s="31">
        <v>1</v>
      </c>
      <c r="M936" s="37">
        <v>0</v>
      </c>
      <c r="N936" s="37">
        <v>0.5</v>
      </c>
      <c r="O936" s="37">
        <v>0</v>
      </c>
      <c r="P936">
        <v>99744</v>
      </c>
      <c r="Q936">
        <v>0.31900000000000001</v>
      </c>
      <c r="R936">
        <v>37.200000000000003</v>
      </c>
      <c r="S936">
        <v>1.9730720428591569E-2</v>
      </c>
      <c r="T936">
        <v>41</v>
      </c>
      <c r="U936" s="22">
        <f t="shared" si="17"/>
        <v>2546.268292682927</v>
      </c>
      <c r="V936">
        <v>0</v>
      </c>
      <c r="W936" t="s">
        <v>990</v>
      </c>
      <c r="X936">
        <v>104397</v>
      </c>
      <c r="Y936" s="22">
        <v>2546.268292682927</v>
      </c>
      <c r="Z936">
        <v>5.6</v>
      </c>
    </row>
    <row r="937" spans="1:82">
      <c r="A937" t="s">
        <v>991</v>
      </c>
      <c r="B937" t="s">
        <v>904</v>
      </c>
      <c r="C937" s="34" t="s">
        <v>905</v>
      </c>
      <c r="D937" s="15">
        <v>0.71727001427273906</v>
      </c>
      <c r="E937" s="18">
        <v>1</v>
      </c>
      <c r="F937" s="35">
        <v>21</v>
      </c>
      <c r="G937" s="37">
        <v>1</v>
      </c>
      <c r="H937" s="50">
        <v>0</v>
      </c>
      <c r="I937" s="37">
        <v>11</v>
      </c>
      <c r="J937" s="38">
        <v>13</v>
      </c>
      <c r="K937" s="15">
        <v>1</v>
      </c>
      <c r="L937" s="31">
        <v>1</v>
      </c>
      <c r="M937" s="37">
        <v>0</v>
      </c>
      <c r="N937" s="37">
        <v>0.5</v>
      </c>
      <c r="O937" s="37">
        <v>0</v>
      </c>
      <c r="P937">
        <v>64247</v>
      </c>
      <c r="Q937">
        <v>0.182</v>
      </c>
      <c r="R937">
        <v>42.4</v>
      </c>
      <c r="S937">
        <v>7.4705387205387204E-3</v>
      </c>
      <c r="T937">
        <v>8</v>
      </c>
      <c r="U937" s="22">
        <f t="shared" si="17"/>
        <v>963.375</v>
      </c>
      <c r="V937">
        <v>0</v>
      </c>
      <c r="W937" t="s">
        <v>991</v>
      </c>
      <c r="X937">
        <v>7707</v>
      </c>
      <c r="Y937" s="22">
        <v>963.375</v>
      </c>
      <c r="Z937">
        <v>4.5999999999999996</v>
      </c>
    </row>
    <row r="938" spans="1:82" s="24" customFormat="1">
      <c r="A938" t="s">
        <v>992</v>
      </c>
      <c r="B938" t="s">
        <v>993</v>
      </c>
      <c r="C938" s="25" t="s">
        <v>994</v>
      </c>
      <c r="D938" s="15">
        <v>0.49670815512518623</v>
      </c>
      <c r="E938" s="27">
        <v>1</v>
      </c>
      <c r="F938" s="28">
        <v>27</v>
      </c>
      <c r="G938" s="28">
        <v>0</v>
      </c>
      <c r="H938" s="27">
        <v>0</v>
      </c>
      <c r="I938" s="28">
        <v>19.7</v>
      </c>
      <c r="J938" s="30">
        <v>13</v>
      </c>
      <c r="K938" s="26">
        <v>1</v>
      </c>
      <c r="L938" s="31">
        <v>0</v>
      </c>
      <c r="M938" s="28">
        <v>4</v>
      </c>
      <c r="N938" s="28">
        <v>0</v>
      </c>
      <c r="O938" s="28">
        <v>1</v>
      </c>
      <c r="P938" s="24">
        <v>47619</v>
      </c>
      <c r="Q938" s="24">
        <v>0.33</v>
      </c>
      <c r="R938" s="24">
        <v>28.2</v>
      </c>
      <c r="S938" s="24">
        <v>3.716015671375994E-2</v>
      </c>
      <c r="T938">
        <v>10</v>
      </c>
      <c r="U938" s="22">
        <f t="shared" si="17"/>
        <v>2080.9</v>
      </c>
      <c r="V938" s="24">
        <v>0</v>
      </c>
      <c r="W938" t="s">
        <v>992</v>
      </c>
      <c r="X938">
        <v>20809</v>
      </c>
      <c r="Y938" s="22">
        <v>2080.9</v>
      </c>
      <c r="Z938" s="24">
        <v>5.0999999999999996</v>
      </c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</row>
    <row r="939" spans="1:82">
      <c r="A939" t="s">
        <v>995</v>
      </c>
      <c r="B939" t="s">
        <v>993</v>
      </c>
      <c r="C939" s="34" t="s">
        <v>994</v>
      </c>
      <c r="D939" s="15">
        <v>0.71427525086061672</v>
      </c>
      <c r="E939" s="18">
        <v>1</v>
      </c>
      <c r="F939" s="35">
        <v>27</v>
      </c>
      <c r="G939" s="37">
        <v>0</v>
      </c>
      <c r="H939" s="18">
        <v>0</v>
      </c>
      <c r="I939" s="37">
        <v>19.7</v>
      </c>
      <c r="J939" s="38">
        <v>13</v>
      </c>
      <c r="K939" s="15">
        <v>1</v>
      </c>
      <c r="L939" s="31">
        <v>0</v>
      </c>
      <c r="M939" s="37">
        <v>4</v>
      </c>
      <c r="N939" s="37">
        <v>0</v>
      </c>
      <c r="O939" s="37">
        <v>1</v>
      </c>
      <c r="P939">
        <v>63665</v>
      </c>
      <c r="Q939">
        <v>0.27300000000000002</v>
      </c>
      <c r="R939">
        <v>41.8</v>
      </c>
      <c r="S939">
        <v>1.1437727925737651E-2</v>
      </c>
      <c r="T939">
        <v>15</v>
      </c>
      <c r="U939" s="22">
        <f t="shared" si="17"/>
        <v>910.2</v>
      </c>
      <c r="V939">
        <v>0</v>
      </c>
      <c r="W939" t="s">
        <v>995</v>
      </c>
      <c r="X939">
        <v>13653</v>
      </c>
      <c r="Y939" s="22">
        <v>910.2</v>
      </c>
      <c r="Z939">
        <v>4</v>
      </c>
    </row>
    <row r="940" spans="1:82">
      <c r="A940" t="s">
        <v>996</v>
      </c>
      <c r="B940" t="s">
        <v>993</v>
      </c>
      <c r="C940" s="34" t="s">
        <v>994</v>
      </c>
      <c r="D940" s="15">
        <v>0.68533852898197756</v>
      </c>
      <c r="E940" s="18">
        <v>1</v>
      </c>
      <c r="F940" s="35">
        <v>27</v>
      </c>
      <c r="G940" s="37">
        <v>0</v>
      </c>
      <c r="H940" s="18">
        <v>0</v>
      </c>
      <c r="I940" s="37">
        <v>19.7</v>
      </c>
      <c r="J940" s="38">
        <v>13</v>
      </c>
      <c r="K940" s="15">
        <v>1</v>
      </c>
      <c r="L940" s="31">
        <v>0</v>
      </c>
      <c r="M940" s="37">
        <v>4</v>
      </c>
      <c r="N940" s="37">
        <v>0</v>
      </c>
      <c r="O940" s="37">
        <v>1</v>
      </c>
      <c r="P940">
        <v>54708</v>
      </c>
      <c r="Q940">
        <v>0.20699999999999999</v>
      </c>
      <c r="R940">
        <v>47.7</v>
      </c>
      <c r="S940">
        <v>4.8982667671439335E-3</v>
      </c>
      <c r="T940">
        <v>5</v>
      </c>
      <c r="U940" s="22">
        <f t="shared" si="17"/>
        <v>821.2</v>
      </c>
      <c r="V940">
        <v>0</v>
      </c>
      <c r="W940" t="s">
        <v>996</v>
      </c>
      <c r="X940">
        <v>4106</v>
      </c>
      <c r="Y940" s="22">
        <v>821.2</v>
      </c>
      <c r="Z940">
        <v>4.0999999999999996</v>
      </c>
    </row>
    <row r="941" spans="1:82">
      <c r="A941" t="s">
        <v>997</v>
      </c>
      <c r="B941" t="s">
        <v>993</v>
      </c>
      <c r="C941" s="34" t="s">
        <v>994</v>
      </c>
      <c r="D941" s="15">
        <v>0.54184887623309264</v>
      </c>
      <c r="E941" s="18">
        <v>1</v>
      </c>
      <c r="F941" s="35">
        <v>27</v>
      </c>
      <c r="G941" s="37">
        <v>0</v>
      </c>
      <c r="H941" s="18">
        <v>0</v>
      </c>
      <c r="I941" s="37">
        <v>19.7</v>
      </c>
      <c r="J941" s="38">
        <v>13</v>
      </c>
      <c r="K941" s="15">
        <v>1</v>
      </c>
      <c r="L941" s="31">
        <v>0</v>
      </c>
      <c r="M941" s="37">
        <v>4</v>
      </c>
      <c r="N941" s="37">
        <v>0</v>
      </c>
      <c r="O941" s="37">
        <v>1</v>
      </c>
      <c r="P941">
        <v>55262</v>
      </c>
      <c r="Q941">
        <v>0.151</v>
      </c>
      <c r="R941">
        <v>39.9</v>
      </c>
      <c r="S941">
        <v>6.3392209049116868E-2</v>
      </c>
      <c r="T941">
        <v>15</v>
      </c>
      <c r="U941" s="22">
        <f t="shared" si="17"/>
        <v>1311.0666666666666</v>
      </c>
      <c r="V941">
        <v>0</v>
      </c>
      <c r="W941" t="s">
        <v>997</v>
      </c>
      <c r="X941">
        <v>19666</v>
      </c>
      <c r="Y941" s="22">
        <v>1311.0666666666666</v>
      </c>
      <c r="Z941">
        <v>5.8</v>
      </c>
    </row>
    <row r="942" spans="1:82">
      <c r="A942" t="s">
        <v>998</v>
      </c>
      <c r="B942" t="s">
        <v>993</v>
      </c>
      <c r="C942" s="34" t="s">
        <v>994</v>
      </c>
      <c r="D942" s="15">
        <v>0.5641025641025641</v>
      </c>
      <c r="E942" s="18">
        <v>1</v>
      </c>
      <c r="F942" s="35">
        <v>27</v>
      </c>
      <c r="G942" s="37">
        <v>0</v>
      </c>
      <c r="H942" s="18">
        <v>0</v>
      </c>
      <c r="I942" s="37">
        <v>19.7</v>
      </c>
      <c r="J942" s="38">
        <v>13</v>
      </c>
      <c r="K942" s="15">
        <v>1</v>
      </c>
      <c r="L942" s="31">
        <v>0</v>
      </c>
      <c r="M942" s="37">
        <v>4</v>
      </c>
      <c r="N942" s="37">
        <v>0</v>
      </c>
      <c r="O942" s="37">
        <v>1</v>
      </c>
      <c r="P942">
        <v>47532</v>
      </c>
      <c r="Q942">
        <v>0.14899999999999999</v>
      </c>
      <c r="R942">
        <v>43.3</v>
      </c>
      <c r="S942">
        <v>7.5562375148374395E-3</v>
      </c>
      <c r="T942">
        <v>16</v>
      </c>
      <c r="U942" s="22">
        <f t="shared" si="17"/>
        <v>1728.1875</v>
      </c>
      <c r="V942">
        <v>0</v>
      </c>
      <c r="W942" t="s">
        <v>998</v>
      </c>
      <c r="X942">
        <v>27651</v>
      </c>
      <c r="Y942" s="22">
        <v>1728.1875</v>
      </c>
      <c r="Z942">
        <v>6.6</v>
      </c>
    </row>
    <row r="943" spans="1:82">
      <c r="A943" t="s">
        <v>999</v>
      </c>
      <c r="B943" t="s">
        <v>993</v>
      </c>
      <c r="C943" s="34" t="s">
        <v>994</v>
      </c>
      <c r="D943" s="15">
        <v>0.6730534942961568</v>
      </c>
      <c r="E943" s="18">
        <v>1</v>
      </c>
      <c r="F943" s="35">
        <v>27</v>
      </c>
      <c r="G943" s="37">
        <v>0</v>
      </c>
      <c r="H943" s="18">
        <v>0</v>
      </c>
      <c r="I943" s="37">
        <v>19.7</v>
      </c>
      <c r="J943" s="38">
        <v>13</v>
      </c>
      <c r="K943" s="15">
        <v>1</v>
      </c>
      <c r="L943" s="31">
        <v>0</v>
      </c>
      <c r="M943" s="37">
        <v>4</v>
      </c>
      <c r="N943" s="37">
        <v>0</v>
      </c>
      <c r="O943" s="37">
        <v>1</v>
      </c>
      <c r="P943">
        <v>46554</v>
      </c>
      <c r="Q943">
        <v>0.19500000000000001</v>
      </c>
      <c r="R943">
        <v>42.5</v>
      </c>
      <c r="S943">
        <v>6.1164713990351479E-3</v>
      </c>
      <c r="T943">
        <v>8</v>
      </c>
      <c r="U943" s="22">
        <f t="shared" si="17"/>
        <v>1128.625</v>
      </c>
      <c r="V943">
        <v>0</v>
      </c>
      <c r="W943" t="s">
        <v>999</v>
      </c>
      <c r="X943">
        <v>9029</v>
      </c>
      <c r="Y943" s="22">
        <v>1128.625</v>
      </c>
      <c r="Z943">
        <v>4.9000000000000004</v>
      </c>
    </row>
    <row r="944" spans="1:82">
      <c r="A944" t="s">
        <v>1000</v>
      </c>
      <c r="B944" t="s">
        <v>993</v>
      </c>
      <c r="C944" s="34" t="s">
        <v>994</v>
      </c>
      <c r="D944" s="15">
        <v>0.67587536138772886</v>
      </c>
      <c r="E944" s="18">
        <v>1</v>
      </c>
      <c r="F944" s="35">
        <v>27</v>
      </c>
      <c r="G944" s="37">
        <v>0</v>
      </c>
      <c r="H944" s="18">
        <v>0</v>
      </c>
      <c r="I944" s="37">
        <v>19.7</v>
      </c>
      <c r="J944" s="38">
        <v>13</v>
      </c>
      <c r="K944" s="15">
        <v>1</v>
      </c>
      <c r="L944" s="31">
        <v>0</v>
      </c>
      <c r="M944" s="37">
        <v>4</v>
      </c>
      <c r="N944" s="37">
        <v>0</v>
      </c>
      <c r="O944" s="37">
        <v>1</v>
      </c>
      <c r="P944">
        <v>54634</v>
      </c>
      <c r="Q944">
        <v>0.14000000000000001</v>
      </c>
      <c r="R944">
        <v>41.7</v>
      </c>
      <c r="S944">
        <v>1.3275163602368339E-2</v>
      </c>
      <c r="T944">
        <v>15</v>
      </c>
      <c r="U944" s="22">
        <f t="shared" si="17"/>
        <v>830.13333333333333</v>
      </c>
      <c r="V944">
        <v>0</v>
      </c>
      <c r="W944" t="s">
        <v>1000</v>
      </c>
      <c r="X944">
        <v>12452</v>
      </c>
      <c r="Y944" s="22">
        <v>830.13333333333333</v>
      </c>
      <c r="Z944">
        <v>5.4</v>
      </c>
    </row>
    <row r="945" spans="1:26">
      <c r="A945" t="s">
        <v>1001</v>
      </c>
      <c r="B945" t="s">
        <v>993</v>
      </c>
      <c r="C945" s="34" t="s">
        <v>994</v>
      </c>
      <c r="D945" s="15">
        <v>0.65173572228443444</v>
      </c>
      <c r="E945" s="18">
        <v>1</v>
      </c>
      <c r="F945" s="35">
        <v>27</v>
      </c>
      <c r="G945" s="37">
        <v>0</v>
      </c>
      <c r="H945" s="18">
        <v>0</v>
      </c>
      <c r="I945" s="37">
        <v>19.7</v>
      </c>
      <c r="J945" s="38">
        <v>13</v>
      </c>
      <c r="K945" s="15">
        <v>1</v>
      </c>
      <c r="L945" s="31">
        <v>0</v>
      </c>
      <c r="M945" s="37">
        <v>4</v>
      </c>
      <c r="N945" s="37">
        <v>0</v>
      </c>
      <c r="O945" s="37">
        <v>1</v>
      </c>
      <c r="P945">
        <v>51574</v>
      </c>
      <c r="Q945">
        <v>0.14299999999999999</v>
      </c>
      <c r="R945">
        <v>54.4</v>
      </c>
      <c r="S945">
        <v>7.1560955518945634E-3</v>
      </c>
      <c r="T945">
        <v>7</v>
      </c>
      <c r="U945" s="22">
        <f t="shared" si="17"/>
        <v>2296.2857142857142</v>
      </c>
      <c r="V945">
        <v>0</v>
      </c>
      <c r="W945" t="s">
        <v>1001</v>
      </c>
      <c r="X945">
        <v>16074</v>
      </c>
      <c r="Y945" s="22">
        <v>2296.2857142857142</v>
      </c>
      <c r="Z945">
        <v>7.4</v>
      </c>
    </row>
    <row r="946" spans="1:26">
      <c r="A946" t="s">
        <v>1002</v>
      </c>
      <c r="B946" t="s">
        <v>993</v>
      </c>
      <c r="C946" s="34" t="s">
        <v>994</v>
      </c>
      <c r="D946" s="15">
        <v>0.62577136282815604</v>
      </c>
      <c r="E946" s="18">
        <v>1</v>
      </c>
      <c r="F946" s="35">
        <v>27</v>
      </c>
      <c r="G946" s="37">
        <v>0</v>
      </c>
      <c r="H946" s="18">
        <v>0</v>
      </c>
      <c r="I946" s="37">
        <v>19.7</v>
      </c>
      <c r="J946" s="38">
        <v>13</v>
      </c>
      <c r="K946" s="15">
        <v>1</v>
      </c>
      <c r="L946" s="31">
        <v>0</v>
      </c>
      <c r="M946" s="37">
        <v>4</v>
      </c>
      <c r="N946" s="37">
        <v>0</v>
      </c>
      <c r="O946" s="37">
        <v>1</v>
      </c>
      <c r="P946">
        <v>54291</v>
      </c>
      <c r="Q946">
        <v>0.11899999999999999</v>
      </c>
      <c r="R946">
        <v>44.8</v>
      </c>
      <c r="S946">
        <v>7.4817691069230044E-3</v>
      </c>
      <c r="T946">
        <v>8</v>
      </c>
      <c r="U946" s="22">
        <f t="shared" si="17"/>
        <v>1195.125</v>
      </c>
      <c r="V946">
        <v>0</v>
      </c>
      <c r="W946" t="s">
        <v>1002</v>
      </c>
      <c r="X946">
        <v>9561</v>
      </c>
      <c r="Y946" s="22">
        <v>1195.125</v>
      </c>
      <c r="Z946">
        <v>5.7</v>
      </c>
    </row>
    <row r="947" spans="1:26">
      <c r="A947" t="s">
        <v>1003</v>
      </c>
      <c r="B947" t="s">
        <v>993</v>
      </c>
      <c r="C947" s="34" t="s">
        <v>994</v>
      </c>
      <c r="D947" s="15">
        <v>0.63428718526712724</v>
      </c>
      <c r="E947" s="18">
        <v>1</v>
      </c>
      <c r="F947" s="35">
        <v>27</v>
      </c>
      <c r="G947" s="37">
        <v>0</v>
      </c>
      <c r="H947" s="18">
        <v>0</v>
      </c>
      <c r="I947" s="37">
        <v>19.7</v>
      </c>
      <c r="J947" s="38">
        <v>13</v>
      </c>
      <c r="K947" s="15">
        <v>1</v>
      </c>
      <c r="L947" s="31">
        <v>0</v>
      </c>
      <c r="M947" s="37">
        <v>4</v>
      </c>
      <c r="N947" s="37">
        <v>0</v>
      </c>
      <c r="O947" s="37">
        <v>1</v>
      </c>
      <c r="P947">
        <v>62805</v>
      </c>
      <c r="Q947">
        <v>0.48499999999999999</v>
      </c>
      <c r="R947">
        <v>31.9</v>
      </c>
      <c r="S947">
        <v>9.8437797158149265E-2</v>
      </c>
      <c r="T947">
        <v>76</v>
      </c>
      <c r="U947" s="22">
        <f t="shared" si="17"/>
        <v>1891.2236842105262</v>
      </c>
      <c r="V947">
        <v>0</v>
      </c>
      <c r="W947" t="s">
        <v>1003</v>
      </c>
      <c r="X947">
        <v>143733</v>
      </c>
      <c r="Y947" s="22">
        <v>1891.2236842105262</v>
      </c>
      <c r="Z947">
        <v>4.3</v>
      </c>
    </row>
    <row r="948" spans="1:26">
      <c r="A948" t="s">
        <v>1004</v>
      </c>
      <c r="B948" t="s">
        <v>993</v>
      </c>
      <c r="C948" s="34" t="s">
        <v>994</v>
      </c>
      <c r="D948" s="15">
        <v>0.53965819779701252</v>
      </c>
      <c r="E948" s="18">
        <v>1</v>
      </c>
      <c r="F948" s="35">
        <v>27</v>
      </c>
      <c r="G948" s="37">
        <v>0</v>
      </c>
      <c r="H948" s="18">
        <v>0</v>
      </c>
      <c r="I948" s="37">
        <v>19.7</v>
      </c>
      <c r="J948" s="38">
        <v>13</v>
      </c>
      <c r="K948" s="15">
        <v>1</v>
      </c>
      <c r="L948" s="31">
        <v>0</v>
      </c>
      <c r="M948" s="37">
        <v>4</v>
      </c>
      <c r="N948" s="37">
        <v>0</v>
      </c>
      <c r="O948" s="37">
        <v>1</v>
      </c>
      <c r="P948">
        <v>51811</v>
      </c>
      <c r="Q948">
        <v>0.221</v>
      </c>
      <c r="R948">
        <v>38.4</v>
      </c>
      <c r="S948">
        <v>5.8844423395690265E-2</v>
      </c>
      <c r="T948">
        <v>23</v>
      </c>
      <c r="U948" s="22">
        <f t="shared" si="17"/>
        <v>2948.5652173913045</v>
      </c>
      <c r="V948">
        <v>0</v>
      </c>
      <c r="W948" t="s">
        <v>1004</v>
      </c>
      <c r="X948">
        <v>67817</v>
      </c>
      <c r="Y948" s="22">
        <v>2948.5652173913045</v>
      </c>
      <c r="Z948">
        <v>5</v>
      </c>
    </row>
    <row r="949" spans="1:26">
      <c r="A949" t="s">
        <v>1005</v>
      </c>
      <c r="B949" t="s">
        <v>993</v>
      </c>
      <c r="C949" s="34" t="s">
        <v>994</v>
      </c>
      <c r="D949" s="15">
        <v>0.55666022277455585</v>
      </c>
      <c r="E949" s="18">
        <v>1</v>
      </c>
      <c r="F949" s="35">
        <v>27</v>
      </c>
      <c r="G949" s="37">
        <v>0</v>
      </c>
      <c r="H949" s="18">
        <v>0</v>
      </c>
      <c r="I949" s="37">
        <v>19.7</v>
      </c>
      <c r="J949" s="38">
        <v>13</v>
      </c>
      <c r="K949" s="15">
        <v>1</v>
      </c>
      <c r="L949" s="31">
        <v>0</v>
      </c>
      <c r="M949" s="37">
        <v>4</v>
      </c>
      <c r="N949" s="37">
        <v>0</v>
      </c>
      <c r="O949" s="37">
        <v>1</v>
      </c>
      <c r="P949">
        <v>43640</v>
      </c>
      <c r="Q949">
        <v>0.13100000000000001</v>
      </c>
      <c r="R949">
        <v>40.4</v>
      </c>
      <c r="S949">
        <v>5.8441712831974128E-2</v>
      </c>
      <c r="T949">
        <v>28</v>
      </c>
      <c r="U949" s="22">
        <f t="shared" si="17"/>
        <v>1163.8928571428571</v>
      </c>
      <c r="V949">
        <v>0</v>
      </c>
      <c r="W949" t="s">
        <v>1005</v>
      </c>
      <c r="X949">
        <v>32589</v>
      </c>
      <c r="Y949" s="22">
        <v>1163.8928571428571</v>
      </c>
      <c r="Z949">
        <v>6.3</v>
      </c>
    </row>
    <row r="950" spans="1:26">
      <c r="A950" t="s">
        <v>1006</v>
      </c>
      <c r="B950" t="s">
        <v>993</v>
      </c>
      <c r="C950" s="34" t="s">
        <v>994</v>
      </c>
      <c r="D950" s="15">
        <v>0.67629640329336993</v>
      </c>
      <c r="E950" s="18">
        <v>1</v>
      </c>
      <c r="F950" s="35">
        <v>27</v>
      </c>
      <c r="G950" s="37">
        <v>0</v>
      </c>
      <c r="H950" s="18">
        <v>0</v>
      </c>
      <c r="I950" s="37">
        <v>19.7</v>
      </c>
      <c r="J950" s="38">
        <v>13</v>
      </c>
      <c r="K950" s="15">
        <v>1</v>
      </c>
      <c r="L950" s="31">
        <v>0</v>
      </c>
      <c r="M950" s="37">
        <v>4</v>
      </c>
      <c r="N950" s="37">
        <v>0</v>
      </c>
      <c r="O950" s="37">
        <v>1</v>
      </c>
      <c r="P950">
        <v>52861</v>
      </c>
      <c r="Q950">
        <v>0.14899999999999999</v>
      </c>
      <c r="R950">
        <v>42.2</v>
      </c>
      <c r="S950">
        <v>7.7062556663644605E-3</v>
      </c>
      <c r="T950">
        <v>9</v>
      </c>
      <c r="U950" s="22">
        <f t="shared" si="17"/>
        <v>769.22222222222217</v>
      </c>
      <c r="V950">
        <v>0</v>
      </c>
      <c r="W950" t="s">
        <v>1006</v>
      </c>
      <c r="X950">
        <v>6923</v>
      </c>
      <c r="Y950" s="22">
        <v>769.22222222222217</v>
      </c>
      <c r="Z950">
        <v>5.4</v>
      </c>
    </row>
    <row r="951" spans="1:26">
      <c r="A951" t="s">
        <v>1007</v>
      </c>
      <c r="B951" t="s">
        <v>993</v>
      </c>
      <c r="C951" s="34" t="s">
        <v>994</v>
      </c>
      <c r="D951" s="15">
        <v>0.59711945778028808</v>
      </c>
      <c r="E951" s="18">
        <v>1</v>
      </c>
      <c r="F951" s="35">
        <v>27</v>
      </c>
      <c r="G951" s="37">
        <v>0</v>
      </c>
      <c r="H951" s="18">
        <v>0</v>
      </c>
      <c r="I951" s="37">
        <v>19.7</v>
      </c>
      <c r="J951" s="38">
        <v>13</v>
      </c>
      <c r="K951" s="15">
        <v>1</v>
      </c>
      <c r="L951" s="31">
        <v>0</v>
      </c>
      <c r="M951" s="37">
        <v>4</v>
      </c>
      <c r="N951" s="37">
        <v>0</v>
      </c>
      <c r="O951" s="37">
        <v>1</v>
      </c>
      <c r="P951">
        <v>64333</v>
      </c>
      <c r="Q951">
        <v>0.24</v>
      </c>
      <c r="R951">
        <v>39.299999999999997</v>
      </c>
      <c r="S951">
        <v>4.7499830841058258E-2</v>
      </c>
      <c r="T951">
        <v>20</v>
      </c>
      <c r="U951" s="22">
        <f t="shared" si="17"/>
        <v>1770.5</v>
      </c>
      <c r="V951">
        <v>0</v>
      </c>
      <c r="W951" t="s">
        <v>1007</v>
      </c>
      <c r="X951">
        <v>35410</v>
      </c>
      <c r="Y951" s="22">
        <v>1770.5</v>
      </c>
      <c r="Z951">
        <v>4.5</v>
      </c>
    </row>
    <row r="952" spans="1:26">
      <c r="A952" t="s">
        <v>1008</v>
      </c>
      <c r="B952" t="s">
        <v>993</v>
      </c>
      <c r="C952" s="34" t="s">
        <v>994</v>
      </c>
      <c r="D952" s="15">
        <v>0.64900211869948476</v>
      </c>
      <c r="E952" s="18">
        <v>1</v>
      </c>
      <c r="F952" s="35">
        <v>27</v>
      </c>
      <c r="G952" s="37">
        <v>0</v>
      </c>
      <c r="H952" s="18">
        <v>0</v>
      </c>
      <c r="I952" s="37">
        <v>19.7</v>
      </c>
      <c r="J952" s="38">
        <v>13</v>
      </c>
      <c r="K952" s="15">
        <v>1</v>
      </c>
      <c r="L952" s="31">
        <v>0</v>
      </c>
      <c r="M952" s="37">
        <v>4</v>
      </c>
      <c r="N952" s="37">
        <v>0</v>
      </c>
      <c r="O952" s="37">
        <v>1</v>
      </c>
      <c r="P952">
        <v>54637</v>
      </c>
      <c r="Q952">
        <v>0.224</v>
      </c>
      <c r="R952">
        <v>52.8</v>
      </c>
      <c r="S952">
        <v>7.3361057894490911E-3</v>
      </c>
      <c r="T952">
        <v>19</v>
      </c>
      <c r="U952" s="22">
        <f t="shared" si="17"/>
        <v>2012.1578947368421</v>
      </c>
      <c r="V952">
        <v>0</v>
      </c>
      <c r="W952" t="s">
        <v>1008</v>
      </c>
      <c r="X952">
        <v>38231</v>
      </c>
      <c r="Y952" s="22">
        <v>2012.1578947368421</v>
      </c>
      <c r="Z952">
        <v>7</v>
      </c>
    </row>
    <row r="953" spans="1:26">
      <c r="A953" t="s">
        <v>1009</v>
      </c>
      <c r="B953" t="s">
        <v>993</v>
      </c>
      <c r="C953" s="34" t="s">
        <v>994</v>
      </c>
      <c r="D953" s="15">
        <v>0.64992747784045124</v>
      </c>
      <c r="E953" s="18">
        <v>1</v>
      </c>
      <c r="F953" s="35">
        <v>27</v>
      </c>
      <c r="G953" s="37">
        <v>0</v>
      </c>
      <c r="H953" s="18">
        <v>0</v>
      </c>
      <c r="I953" s="37">
        <v>19.7</v>
      </c>
      <c r="J953" s="38">
        <v>13</v>
      </c>
      <c r="K953" s="15">
        <v>1</v>
      </c>
      <c r="L953" s="31">
        <v>0</v>
      </c>
      <c r="M953" s="37">
        <v>4</v>
      </c>
      <c r="N953" s="37">
        <v>0</v>
      </c>
      <c r="O953" s="37">
        <v>1</v>
      </c>
      <c r="P953">
        <v>60997</v>
      </c>
      <c r="Q953">
        <v>0.32800000000000001</v>
      </c>
      <c r="R953">
        <v>36.700000000000003</v>
      </c>
      <c r="S953">
        <v>7.7837943552822975E-2</v>
      </c>
      <c r="T953">
        <v>30</v>
      </c>
      <c r="U953" s="22">
        <f t="shared" si="17"/>
        <v>2068.3333333333335</v>
      </c>
      <c r="V953">
        <v>0</v>
      </c>
      <c r="W953" t="s">
        <v>1009</v>
      </c>
      <c r="X953">
        <v>62050</v>
      </c>
      <c r="Y953" s="22">
        <v>2068.3333333333335</v>
      </c>
      <c r="Z953">
        <v>5.0999999999999996</v>
      </c>
    </row>
    <row r="954" spans="1:26">
      <c r="A954" t="s">
        <v>1010</v>
      </c>
      <c r="B954" t="s">
        <v>993</v>
      </c>
      <c r="C954" s="34" t="s">
        <v>994</v>
      </c>
      <c r="D954" s="15">
        <v>0.67410382269820024</v>
      </c>
      <c r="E954" s="18">
        <v>1</v>
      </c>
      <c r="F954" s="35">
        <v>27</v>
      </c>
      <c r="G954" s="37">
        <v>0</v>
      </c>
      <c r="H954" s="18">
        <v>0</v>
      </c>
      <c r="I954" s="37">
        <v>19.7</v>
      </c>
      <c r="J954" s="38">
        <v>13</v>
      </c>
      <c r="K954" s="15">
        <v>1</v>
      </c>
      <c r="L954" s="31">
        <v>0</v>
      </c>
      <c r="M954" s="37">
        <v>4</v>
      </c>
      <c r="N954" s="37">
        <v>0</v>
      </c>
      <c r="O954" s="37">
        <v>1</v>
      </c>
      <c r="P954">
        <v>59257</v>
      </c>
      <c r="Q954">
        <v>0.19600000000000001</v>
      </c>
      <c r="R954">
        <v>43.3</v>
      </c>
      <c r="S954">
        <v>1.9839395370807748E-2</v>
      </c>
      <c r="T954">
        <v>11</v>
      </c>
      <c r="U954" s="22">
        <f t="shared" si="17"/>
        <v>611.18181818181813</v>
      </c>
      <c r="V954">
        <v>0</v>
      </c>
      <c r="W954" t="s">
        <v>1010</v>
      </c>
      <c r="X954">
        <v>6723</v>
      </c>
      <c r="Y954" s="22">
        <v>611.18181818181813</v>
      </c>
      <c r="Z954">
        <v>5.6</v>
      </c>
    </row>
    <row r="955" spans="1:26">
      <c r="A955" t="s">
        <v>1011</v>
      </c>
      <c r="B955" t="s">
        <v>993</v>
      </c>
      <c r="C955" s="34" t="s">
        <v>994</v>
      </c>
      <c r="D955" s="15">
        <v>0.62937214859873991</v>
      </c>
      <c r="E955" s="18">
        <v>1</v>
      </c>
      <c r="F955" s="35">
        <v>27</v>
      </c>
      <c r="G955" s="37">
        <v>0</v>
      </c>
      <c r="H955" s="18">
        <v>0</v>
      </c>
      <c r="I955" s="37">
        <v>19.7</v>
      </c>
      <c r="J955" s="38">
        <v>13</v>
      </c>
      <c r="K955" s="15">
        <v>1</v>
      </c>
      <c r="L955" s="31">
        <v>0</v>
      </c>
      <c r="M955" s="37">
        <v>4</v>
      </c>
      <c r="N955" s="37">
        <v>0</v>
      </c>
      <c r="O955" s="37">
        <v>1</v>
      </c>
      <c r="P955">
        <v>39423</v>
      </c>
      <c r="Q955">
        <v>0.13200000000000001</v>
      </c>
      <c r="R955">
        <v>43.4</v>
      </c>
      <c r="S955">
        <v>6.920415224913495E-3</v>
      </c>
      <c r="T955">
        <v>5</v>
      </c>
      <c r="U955" s="22">
        <f t="shared" si="17"/>
        <v>920.6</v>
      </c>
      <c r="V955">
        <v>0</v>
      </c>
      <c r="W955" t="s">
        <v>1011</v>
      </c>
      <c r="X955">
        <v>4603</v>
      </c>
      <c r="Y955" s="22">
        <v>920.6</v>
      </c>
      <c r="Z955">
        <v>6.6</v>
      </c>
    </row>
    <row r="956" spans="1:26">
      <c r="A956" t="s">
        <v>1012</v>
      </c>
      <c r="B956" t="s">
        <v>993</v>
      </c>
      <c r="C956" s="34" t="s">
        <v>994</v>
      </c>
      <c r="D956" s="15">
        <v>0.71245253046737322</v>
      </c>
      <c r="E956" s="18">
        <v>1</v>
      </c>
      <c r="F956" s="35">
        <v>27</v>
      </c>
      <c r="G956" s="37">
        <v>0</v>
      </c>
      <c r="H956" s="18">
        <v>0</v>
      </c>
      <c r="I956" s="37">
        <v>19.7</v>
      </c>
      <c r="J956" s="38">
        <v>13</v>
      </c>
      <c r="K956" s="15">
        <v>1</v>
      </c>
      <c r="L956" s="31">
        <v>0</v>
      </c>
      <c r="M956" s="37">
        <v>4</v>
      </c>
      <c r="N956" s="37">
        <v>0</v>
      </c>
      <c r="O956" s="37">
        <v>1</v>
      </c>
      <c r="P956">
        <v>79949</v>
      </c>
      <c r="Q956">
        <v>0.27200000000000002</v>
      </c>
      <c r="R956">
        <v>40.200000000000003</v>
      </c>
      <c r="S956">
        <v>4.801886356280919E-2</v>
      </c>
      <c r="T956">
        <v>47</v>
      </c>
      <c r="U956" s="22">
        <f t="shared" si="17"/>
        <v>1714.4255319148936</v>
      </c>
      <c r="V956">
        <v>0</v>
      </c>
      <c r="W956" t="s">
        <v>1012</v>
      </c>
      <c r="X956">
        <v>80578</v>
      </c>
      <c r="Y956" s="22">
        <v>1714.4255319148936</v>
      </c>
      <c r="Z956">
        <v>5.4</v>
      </c>
    </row>
    <row r="957" spans="1:26">
      <c r="A957" t="s">
        <v>1013</v>
      </c>
      <c r="B957" t="s">
        <v>993</v>
      </c>
      <c r="C957" s="34" t="s">
        <v>994</v>
      </c>
      <c r="D957" s="15">
        <v>0.64659445566366802</v>
      </c>
      <c r="E957" s="18">
        <v>1</v>
      </c>
      <c r="F957" s="35">
        <v>27</v>
      </c>
      <c r="G957" s="37">
        <v>0</v>
      </c>
      <c r="H957" s="18">
        <v>0</v>
      </c>
      <c r="I957" s="37">
        <v>19.7</v>
      </c>
      <c r="J957" s="38">
        <v>13</v>
      </c>
      <c r="K957" s="15">
        <v>1</v>
      </c>
      <c r="L957" s="31">
        <v>0</v>
      </c>
      <c r="M957" s="37">
        <v>4</v>
      </c>
      <c r="N957" s="37">
        <v>0</v>
      </c>
      <c r="O957" s="37">
        <v>1</v>
      </c>
      <c r="P957">
        <v>43563</v>
      </c>
      <c r="Q957">
        <v>0.154</v>
      </c>
      <c r="R957">
        <v>44.3</v>
      </c>
      <c r="S957">
        <v>4.9964813511611545E-3</v>
      </c>
      <c r="T957">
        <v>9</v>
      </c>
      <c r="U957" s="22">
        <f t="shared" si="17"/>
        <v>1210.4444444444443</v>
      </c>
      <c r="V957">
        <v>0</v>
      </c>
      <c r="W957" t="s">
        <v>1013</v>
      </c>
      <c r="X957">
        <v>10894</v>
      </c>
      <c r="Y957" s="22">
        <v>1210.4444444444443</v>
      </c>
      <c r="Z957">
        <v>4.5</v>
      </c>
    </row>
    <row r="958" spans="1:26">
      <c r="A958" t="s">
        <v>1014</v>
      </c>
      <c r="B958" t="s">
        <v>993</v>
      </c>
      <c r="C958" s="34" t="s">
        <v>994</v>
      </c>
      <c r="D958" s="15">
        <v>0.71102197418904778</v>
      </c>
      <c r="E958" s="18">
        <v>1</v>
      </c>
      <c r="F958" s="35">
        <v>27</v>
      </c>
      <c r="G958" s="37">
        <v>0</v>
      </c>
      <c r="H958" s="18">
        <v>0</v>
      </c>
      <c r="I958" s="37">
        <v>19.7</v>
      </c>
      <c r="J958" s="38">
        <v>13</v>
      </c>
      <c r="K958" s="15">
        <v>1</v>
      </c>
      <c r="L958" s="31">
        <v>0</v>
      </c>
      <c r="M958" s="37">
        <v>4</v>
      </c>
      <c r="N958" s="37">
        <v>0</v>
      </c>
      <c r="O958" s="37">
        <v>1</v>
      </c>
      <c r="P958">
        <v>56898</v>
      </c>
      <c r="Q958">
        <v>0.192</v>
      </c>
      <c r="R958">
        <v>45.4</v>
      </c>
      <c r="S958">
        <v>2.5731310942578547E-2</v>
      </c>
      <c r="T958">
        <v>11</v>
      </c>
      <c r="U958" s="22">
        <f t="shared" si="17"/>
        <v>521.27272727272725</v>
      </c>
      <c r="V958">
        <v>0</v>
      </c>
      <c r="W958" t="s">
        <v>1014</v>
      </c>
      <c r="X958">
        <v>5734</v>
      </c>
      <c r="Y958" s="22">
        <v>521.27272727272725</v>
      </c>
      <c r="Z958">
        <v>4</v>
      </c>
    </row>
    <row r="959" spans="1:26">
      <c r="A959" t="s">
        <v>1015</v>
      </c>
      <c r="B959" t="s">
        <v>993</v>
      </c>
      <c r="C959" s="34" t="s">
        <v>994</v>
      </c>
      <c r="D959" s="15">
        <v>0.70577864838393733</v>
      </c>
      <c r="E959" s="18">
        <v>1</v>
      </c>
      <c r="F959" s="35">
        <v>27</v>
      </c>
      <c r="G959" s="37">
        <v>0</v>
      </c>
      <c r="H959" s="18">
        <v>0</v>
      </c>
      <c r="I959" s="37">
        <v>19.7</v>
      </c>
      <c r="J959" s="38">
        <v>13</v>
      </c>
      <c r="K959" s="15">
        <v>1</v>
      </c>
      <c r="L959" s="31">
        <v>0</v>
      </c>
      <c r="M959" s="37">
        <v>4</v>
      </c>
      <c r="N959" s="37">
        <v>0</v>
      </c>
      <c r="O959" s="37">
        <v>1</v>
      </c>
      <c r="P959">
        <v>70623</v>
      </c>
      <c r="Q959">
        <v>0.315</v>
      </c>
      <c r="R959">
        <v>38.5</v>
      </c>
      <c r="S959">
        <v>9.1841763361856545E-3</v>
      </c>
      <c r="T959">
        <v>25</v>
      </c>
      <c r="U959" s="22">
        <f t="shared" si="17"/>
        <v>2654.6</v>
      </c>
      <c r="V959">
        <v>0</v>
      </c>
      <c r="W959" t="s">
        <v>1015</v>
      </c>
      <c r="X959">
        <v>66365</v>
      </c>
      <c r="Y959" s="22">
        <v>2654.6</v>
      </c>
      <c r="Z959">
        <v>4.9000000000000004</v>
      </c>
    </row>
    <row r="960" spans="1:26">
      <c r="A960" t="s">
        <v>1016</v>
      </c>
      <c r="B960" t="s">
        <v>993</v>
      </c>
      <c r="C960" s="34" t="s">
        <v>994</v>
      </c>
      <c r="D960" s="15">
        <v>0.64402277039848199</v>
      </c>
      <c r="E960" s="18">
        <v>1</v>
      </c>
      <c r="F960" s="35">
        <v>27</v>
      </c>
      <c r="G960" s="37">
        <v>0</v>
      </c>
      <c r="H960" s="18">
        <v>0</v>
      </c>
      <c r="I960" s="37">
        <v>19.7</v>
      </c>
      <c r="J960" s="38">
        <v>13</v>
      </c>
      <c r="K960" s="15">
        <v>1</v>
      </c>
      <c r="L960" s="31">
        <v>0</v>
      </c>
      <c r="M960" s="37">
        <v>4</v>
      </c>
      <c r="N960" s="37">
        <v>0</v>
      </c>
      <c r="O960" s="37">
        <v>1</v>
      </c>
      <c r="P960">
        <v>50390</v>
      </c>
      <c r="Q960">
        <v>0.123</v>
      </c>
      <c r="R960">
        <v>44.1</v>
      </c>
      <c r="S960">
        <v>5.1043386878847023E-3</v>
      </c>
      <c r="T960">
        <v>6</v>
      </c>
      <c r="U960" s="22">
        <f t="shared" si="17"/>
        <v>878.33333333333337</v>
      </c>
      <c r="V960">
        <v>0</v>
      </c>
      <c r="W960" t="s">
        <v>1016</v>
      </c>
      <c r="X960">
        <v>5270</v>
      </c>
      <c r="Y960" s="22">
        <v>878.33333333333337</v>
      </c>
      <c r="Z960">
        <v>6.1</v>
      </c>
    </row>
    <row r="961" spans="1:26">
      <c r="A961" t="s">
        <v>1017</v>
      </c>
      <c r="B961" t="s">
        <v>993</v>
      </c>
      <c r="C961" s="34" t="s">
        <v>994</v>
      </c>
      <c r="D961" s="15">
        <v>0.66545215562565718</v>
      </c>
      <c r="E961" s="18">
        <v>1</v>
      </c>
      <c r="F961" s="35">
        <v>27</v>
      </c>
      <c r="G961" s="37">
        <v>0</v>
      </c>
      <c r="H961" s="18">
        <v>0</v>
      </c>
      <c r="I961" s="37">
        <v>19.7</v>
      </c>
      <c r="J961" s="38">
        <v>13</v>
      </c>
      <c r="K961" s="15">
        <v>1</v>
      </c>
      <c r="L961" s="31">
        <v>0</v>
      </c>
      <c r="M961" s="37">
        <v>4</v>
      </c>
      <c r="N961" s="37">
        <v>0</v>
      </c>
      <c r="O961" s="37">
        <v>1</v>
      </c>
      <c r="P961">
        <v>75129</v>
      </c>
      <c r="Q961">
        <v>0.34200000000000003</v>
      </c>
      <c r="R961">
        <v>37.4</v>
      </c>
      <c r="S961">
        <v>7.489610880241783E-2</v>
      </c>
      <c r="T961">
        <v>79</v>
      </c>
      <c r="U961" s="22">
        <f t="shared" si="17"/>
        <v>2407.5949367088606</v>
      </c>
      <c r="V961">
        <v>0</v>
      </c>
      <c r="W961" t="s">
        <v>1017</v>
      </c>
      <c r="X961">
        <v>190200</v>
      </c>
      <c r="Y961" s="22">
        <v>2407.5949367088606</v>
      </c>
      <c r="Z961">
        <v>6.1</v>
      </c>
    </row>
    <row r="962" spans="1:26">
      <c r="A962" t="s">
        <v>1018</v>
      </c>
      <c r="B962" t="s">
        <v>993</v>
      </c>
      <c r="C962" s="34" t="s">
        <v>994</v>
      </c>
      <c r="D962" s="15">
        <v>0.69580777096114521</v>
      </c>
      <c r="E962" s="18">
        <v>1</v>
      </c>
      <c r="F962" s="35">
        <v>27</v>
      </c>
      <c r="G962" s="37">
        <v>0</v>
      </c>
      <c r="H962" s="18">
        <v>0</v>
      </c>
      <c r="I962" s="37">
        <v>19.7</v>
      </c>
      <c r="J962" s="38">
        <v>13</v>
      </c>
      <c r="K962" s="15">
        <v>1</v>
      </c>
      <c r="L962" s="31">
        <v>0</v>
      </c>
      <c r="M962" s="37">
        <v>4</v>
      </c>
      <c r="N962" s="37">
        <v>0</v>
      </c>
      <c r="O962" s="37">
        <v>1</v>
      </c>
      <c r="P962">
        <v>64823</v>
      </c>
      <c r="Q962">
        <v>0.21299999999999999</v>
      </c>
      <c r="R962">
        <v>41.7</v>
      </c>
      <c r="S962">
        <v>1.3437057991513438E-2</v>
      </c>
      <c r="T962">
        <v>6</v>
      </c>
      <c r="U962" s="22">
        <f t="shared" si="17"/>
        <v>2608</v>
      </c>
      <c r="V962">
        <v>0</v>
      </c>
      <c r="W962" t="s">
        <v>1018</v>
      </c>
      <c r="X962">
        <v>15648</v>
      </c>
      <c r="Y962" s="22">
        <v>2608</v>
      </c>
      <c r="Z962">
        <v>5.9</v>
      </c>
    </row>
    <row r="963" spans="1:26">
      <c r="A963" t="s">
        <v>1019</v>
      </c>
      <c r="B963" t="s">
        <v>993</v>
      </c>
      <c r="C963" s="34" t="s">
        <v>994</v>
      </c>
      <c r="D963" s="15">
        <v>0.66139611150152255</v>
      </c>
      <c r="E963" s="18">
        <v>1</v>
      </c>
      <c r="F963" s="35">
        <v>27</v>
      </c>
      <c r="G963" s="37">
        <v>0</v>
      </c>
      <c r="H963" s="18">
        <v>0</v>
      </c>
      <c r="I963" s="37">
        <v>19.7</v>
      </c>
      <c r="J963" s="38">
        <v>13</v>
      </c>
      <c r="K963" s="15">
        <v>1</v>
      </c>
      <c r="L963" s="31">
        <v>0</v>
      </c>
      <c r="M963" s="37">
        <v>4</v>
      </c>
      <c r="N963" s="37">
        <v>0</v>
      </c>
      <c r="O963" s="37">
        <v>1</v>
      </c>
      <c r="P963">
        <v>63972</v>
      </c>
      <c r="Q963">
        <v>0.35299999999999998</v>
      </c>
      <c r="R963">
        <v>39.4</v>
      </c>
      <c r="S963">
        <v>0.11992586211397395</v>
      </c>
      <c r="T963">
        <v>28</v>
      </c>
      <c r="U963" s="22">
        <f t="shared" si="17"/>
        <v>2134.5</v>
      </c>
      <c r="V963">
        <v>0</v>
      </c>
      <c r="W963" t="s">
        <v>1019</v>
      </c>
      <c r="X963">
        <v>59766</v>
      </c>
      <c r="Y963" s="22">
        <v>2134.5</v>
      </c>
      <c r="Z963">
        <v>4.4000000000000004</v>
      </c>
    </row>
    <row r="964" spans="1:26">
      <c r="A964" t="s">
        <v>1020</v>
      </c>
      <c r="B964" t="s">
        <v>993</v>
      </c>
      <c r="C964" s="34" t="s">
        <v>994</v>
      </c>
      <c r="D964" s="15">
        <v>0.6257558306939246</v>
      </c>
      <c r="E964" s="18">
        <v>1</v>
      </c>
      <c r="F964" s="35">
        <v>27</v>
      </c>
      <c r="G964" s="37">
        <v>0</v>
      </c>
      <c r="H964" s="18">
        <v>0</v>
      </c>
      <c r="I964" s="37">
        <v>19.7</v>
      </c>
      <c r="J964" s="38">
        <v>13</v>
      </c>
      <c r="K964" s="15">
        <v>1</v>
      </c>
      <c r="L964" s="31">
        <v>0</v>
      </c>
      <c r="M964" s="37">
        <v>4</v>
      </c>
      <c r="N964" s="37">
        <v>0</v>
      </c>
      <c r="O964" s="37">
        <v>1</v>
      </c>
      <c r="P964">
        <v>56824</v>
      </c>
      <c r="Q964">
        <v>0.23300000000000001</v>
      </c>
      <c r="R964">
        <v>39.200000000000003</v>
      </c>
      <c r="S964">
        <v>6.3431042767900042E-2</v>
      </c>
      <c r="T964">
        <v>10</v>
      </c>
      <c r="U964" s="22">
        <f t="shared" si="17"/>
        <v>1389.2</v>
      </c>
      <c r="V964">
        <v>0</v>
      </c>
      <c r="W964" t="s">
        <v>1020</v>
      </c>
      <c r="X964">
        <v>13892</v>
      </c>
      <c r="Y964" s="22">
        <v>1389.2</v>
      </c>
      <c r="Z964">
        <v>5.5</v>
      </c>
    </row>
    <row r="965" spans="1:26">
      <c r="A965" t="s">
        <v>1021</v>
      </c>
      <c r="B965" t="s">
        <v>993</v>
      </c>
      <c r="C965" s="34" t="s">
        <v>994</v>
      </c>
      <c r="D965" s="15">
        <v>0.59195123266979555</v>
      </c>
      <c r="E965" s="18">
        <v>1</v>
      </c>
      <c r="F965" s="35">
        <v>27</v>
      </c>
      <c r="G965" s="37">
        <v>0</v>
      </c>
      <c r="H965" s="18">
        <v>0</v>
      </c>
      <c r="I965" s="37">
        <v>19.7</v>
      </c>
      <c r="J965" s="38">
        <v>13</v>
      </c>
      <c r="K965" s="15">
        <v>1</v>
      </c>
      <c r="L965" s="31">
        <v>0</v>
      </c>
      <c r="M965" s="37">
        <v>4</v>
      </c>
      <c r="N965" s="37">
        <v>0</v>
      </c>
      <c r="O965" s="37">
        <v>1</v>
      </c>
      <c r="P965">
        <v>49511</v>
      </c>
      <c r="Q965">
        <v>0.12</v>
      </c>
      <c r="R965">
        <v>42.6</v>
      </c>
      <c r="S965">
        <v>6.3376307678951254E-3</v>
      </c>
      <c r="T965">
        <v>7</v>
      </c>
      <c r="U965" s="22">
        <f t="shared" si="17"/>
        <v>2648.1428571428573</v>
      </c>
      <c r="V965">
        <v>0</v>
      </c>
      <c r="W965" t="s">
        <v>1021</v>
      </c>
      <c r="X965">
        <v>18537</v>
      </c>
      <c r="Y965" s="22">
        <v>2648.1428571428573</v>
      </c>
      <c r="Z965">
        <v>6.4</v>
      </c>
    </row>
    <row r="966" spans="1:26">
      <c r="A966" t="s">
        <v>1022</v>
      </c>
      <c r="B966" t="s">
        <v>993</v>
      </c>
      <c r="C966" s="34" t="s">
        <v>994</v>
      </c>
      <c r="D966" s="15">
        <v>0.68741655540720958</v>
      </c>
      <c r="E966" s="18">
        <v>1</v>
      </c>
      <c r="F966" s="35">
        <v>27</v>
      </c>
      <c r="G966" s="37">
        <v>0</v>
      </c>
      <c r="H966" s="18">
        <v>0</v>
      </c>
      <c r="I966" s="37">
        <v>19.7</v>
      </c>
      <c r="J966" s="38">
        <v>13</v>
      </c>
      <c r="K966" s="15">
        <v>1</v>
      </c>
      <c r="L966" s="31">
        <v>0</v>
      </c>
      <c r="M966" s="37">
        <v>4</v>
      </c>
      <c r="N966" s="37">
        <v>0</v>
      </c>
      <c r="O966" s="37">
        <v>1</v>
      </c>
      <c r="P966">
        <v>43303</v>
      </c>
      <c r="Q966">
        <v>0.13800000000000001</v>
      </c>
      <c r="R966">
        <v>46.7</v>
      </c>
      <c r="S966">
        <v>5.7993936997495716E-3</v>
      </c>
      <c r="T966">
        <v>5</v>
      </c>
      <c r="U966" s="22">
        <f t="shared" si="17"/>
        <v>1198.4000000000001</v>
      </c>
      <c r="V966">
        <v>0</v>
      </c>
      <c r="W966" t="s">
        <v>1022</v>
      </c>
      <c r="X966">
        <v>5992</v>
      </c>
      <c r="Y966" s="22">
        <v>1198.4000000000001</v>
      </c>
      <c r="Z966">
        <v>4.3</v>
      </c>
    </row>
    <row r="967" spans="1:26">
      <c r="A967" t="s">
        <v>1023</v>
      </c>
      <c r="B967" t="s">
        <v>993</v>
      </c>
      <c r="C967" s="34" t="s">
        <v>994</v>
      </c>
      <c r="D967" s="15">
        <v>0.62919254658385093</v>
      </c>
      <c r="E967" s="18">
        <v>1</v>
      </c>
      <c r="F967" s="35">
        <v>27</v>
      </c>
      <c r="G967" s="37">
        <v>0</v>
      </c>
      <c r="H967" s="18">
        <v>0</v>
      </c>
      <c r="I967" s="37">
        <v>19.7</v>
      </c>
      <c r="J967" s="38">
        <v>13</v>
      </c>
      <c r="K967" s="15">
        <v>1</v>
      </c>
      <c r="L967" s="31">
        <v>0</v>
      </c>
      <c r="M967" s="37">
        <v>4</v>
      </c>
      <c r="N967" s="37">
        <v>0</v>
      </c>
      <c r="O967" s="37">
        <v>1</v>
      </c>
      <c r="P967">
        <v>46189</v>
      </c>
      <c r="Q967">
        <v>0.13</v>
      </c>
      <c r="R967">
        <v>43</v>
      </c>
      <c r="S967">
        <v>3.9112667834208994E-3</v>
      </c>
      <c r="T967">
        <v>12</v>
      </c>
      <c r="U967" s="22">
        <f t="shared" si="17"/>
        <v>1073.3333333333333</v>
      </c>
      <c r="V967">
        <v>0</v>
      </c>
      <c r="W967" t="s">
        <v>1023</v>
      </c>
      <c r="X967">
        <v>12880</v>
      </c>
      <c r="Y967" s="22">
        <v>1073.3333333333333</v>
      </c>
      <c r="Z967">
        <v>5.9</v>
      </c>
    </row>
    <row r="968" spans="1:26">
      <c r="A968" t="s">
        <v>1024</v>
      </c>
      <c r="B968" t="s">
        <v>993</v>
      </c>
      <c r="C968" s="34" t="s">
        <v>994</v>
      </c>
      <c r="D968" s="15">
        <v>0.63315525335923584</v>
      </c>
      <c r="E968" s="18">
        <v>1</v>
      </c>
      <c r="F968" s="35">
        <v>27</v>
      </c>
      <c r="G968" s="37">
        <v>0</v>
      </c>
      <c r="H968" s="18">
        <v>0</v>
      </c>
      <c r="I968" s="37">
        <v>19.7</v>
      </c>
      <c r="J968" s="38">
        <v>13</v>
      </c>
      <c r="K968" s="15">
        <v>1</v>
      </c>
      <c r="L968" s="31">
        <v>0</v>
      </c>
      <c r="M968" s="37">
        <v>4</v>
      </c>
      <c r="N968" s="37">
        <v>0</v>
      </c>
      <c r="O968" s="37">
        <v>1</v>
      </c>
      <c r="P968">
        <v>56786</v>
      </c>
      <c r="Q968">
        <v>0.2</v>
      </c>
      <c r="R968">
        <v>41.4</v>
      </c>
      <c r="S968">
        <v>8.1899109792284864E-3</v>
      </c>
      <c r="T968">
        <v>5</v>
      </c>
      <c r="U968" s="22">
        <f t="shared" si="17"/>
        <v>1235.4000000000001</v>
      </c>
      <c r="V968">
        <v>0</v>
      </c>
      <c r="W968" t="s">
        <v>1024</v>
      </c>
      <c r="X968">
        <v>6177</v>
      </c>
      <c r="Y968" s="22">
        <v>1235.4000000000001</v>
      </c>
      <c r="Z968">
        <v>4.2</v>
      </c>
    </row>
    <row r="969" spans="1:26">
      <c r="A969" t="s">
        <v>1025</v>
      </c>
      <c r="B969" t="s">
        <v>993</v>
      </c>
      <c r="C969" s="34" t="s">
        <v>994</v>
      </c>
      <c r="D969" s="15">
        <v>0.46549404075355633</v>
      </c>
      <c r="E969" s="18">
        <v>1</v>
      </c>
      <c r="F969" s="35">
        <v>27</v>
      </c>
      <c r="G969" s="37">
        <v>0</v>
      </c>
      <c r="H969" s="18">
        <v>0</v>
      </c>
      <c r="I969" s="37">
        <v>19.7</v>
      </c>
      <c r="J969" s="38">
        <v>13</v>
      </c>
      <c r="K969" s="15">
        <v>1</v>
      </c>
      <c r="L969" s="31">
        <v>0</v>
      </c>
      <c r="M969" s="37">
        <v>4</v>
      </c>
      <c r="N969" s="37">
        <v>0</v>
      </c>
      <c r="O969" s="37">
        <v>1</v>
      </c>
      <c r="P969">
        <v>54112</v>
      </c>
      <c r="Q969">
        <v>0.153</v>
      </c>
      <c r="R969">
        <v>40.6</v>
      </c>
      <c r="S969">
        <v>6.9509043927648576E-2</v>
      </c>
      <c r="T969">
        <v>8</v>
      </c>
      <c r="U969" s="22">
        <f t="shared" si="17"/>
        <v>1300.5</v>
      </c>
      <c r="V969">
        <v>0</v>
      </c>
      <c r="W969" t="s">
        <v>1025</v>
      </c>
      <c r="X969">
        <v>10404</v>
      </c>
      <c r="Y969" s="22">
        <v>1300.5</v>
      </c>
      <c r="Z969">
        <v>4.5</v>
      </c>
    </row>
    <row r="970" spans="1:26">
      <c r="A970" t="s">
        <v>1026</v>
      </c>
      <c r="B970" t="s">
        <v>993</v>
      </c>
      <c r="C970" s="34" t="s">
        <v>994</v>
      </c>
      <c r="D970" s="15">
        <v>0.58932255136562428</v>
      </c>
      <c r="E970" s="18">
        <v>1</v>
      </c>
      <c r="F970" s="35">
        <v>27</v>
      </c>
      <c r="G970" s="37">
        <v>0</v>
      </c>
      <c r="H970" s="18">
        <v>0</v>
      </c>
      <c r="I970" s="37">
        <v>19.7</v>
      </c>
      <c r="J970" s="38">
        <v>13</v>
      </c>
      <c r="K970" s="15">
        <v>1</v>
      </c>
      <c r="L970" s="31">
        <v>0</v>
      </c>
      <c r="M970" s="37">
        <v>4</v>
      </c>
      <c r="N970" s="37">
        <v>0</v>
      </c>
      <c r="O970" s="37">
        <v>1</v>
      </c>
      <c r="P970">
        <v>45530</v>
      </c>
      <c r="Q970">
        <v>0.156</v>
      </c>
      <c r="R970">
        <v>44.6</v>
      </c>
      <c r="S970">
        <v>6.0462853568698308E-3</v>
      </c>
      <c r="T970">
        <v>9</v>
      </c>
      <c r="U970" s="22">
        <f t="shared" si="17"/>
        <v>1346.5555555555557</v>
      </c>
      <c r="V970">
        <v>0</v>
      </c>
      <c r="W970" t="s">
        <v>1026</v>
      </c>
      <c r="X970">
        <v>12119</v>
      </c>
      <c r="Y970" s="22">
        <v>1346.5555555555557</v>
      </c>
      <c r="Z970">
        <v>4.8</v>
      </c>
    </row>
    <row r="971" spans="1:26">
      <c r="A971" t="s">
        <v>1027</v>
      </c>
      <c r="B971" t="s">
        <v>993</v>
      </c>
      <c r="C971" s="34" t="s">
        <v>994</v>
      </c>
      <c r="D971" s="15">
        <v>0.68119891008174382</v>
      </c>
      <c r="E971" s="18">
        <v>1</v>
      </c>
      <c r="F971" s="35">
        <v>27</v>
      </c>
      <c r="G971" s="37">
        <v>0</v>
      </c>
      <c r="H971" s="18">
        <v>0</v>
      </c>
      <c r="I971" s="37">
        <v>19.7</v>
      </c>
      <c r="J971" s="38">
        <v>13</v>
      </c>
      <c r="K971" s="15">
        <v>1</v>
      </c>
      <c r="L971" s="31">
        <v>0</v>
      </c>
      <c r="M971" s="37">
        <v>4</v>
      </c>
      <c r="N971" s="37">
        <v>0</v>
      </c>
      <c r="O971" s="37">
        <v>1</v>
      </c>
      <c r="P971">
        <v>41505</v>
      </c>
      <c r="Q971">
        <v>0.13200000000000001</v>
      </c>
      <c r="R971">
        <v>47.2</v>
      </c>
      <c r="S971">
        <v>6.4632885211995863E-3</v>
      </c>
      <c r="T971">
        <v>13</v>
      </c>
      <c r="U971" s="22">
        <f t="shared" ref="U971:U1034" si="18">(X971/T971)</f>
        <v>790.46153846153845</v>
      </c>
      <c r="V971">
        <v>0</v>
      </c>
      <c r="W971" t="s">
        <v>1027</v>
      </c>
      <c r="X971">
        <v>10276</v>
      </c>
      <c r="Y971" s="22">
        <v>790.46153846153845</v>
      </c>
      <c r="Z971">
        <v>7.7</v>
      </c>
    </row>
    <row r="972" spans="1:26">
      <c r="A972" t="s">
        <v>1028</v>
      </c>
      <c r="B972" t="s">
        <v>993</v>
      </c>
      <c r="C972" s="34" t="s">
        <v>994</v>
      </c>
      <c r="D972" s="15">
        <v>0.47976239812128746</v>
      </c>
      <c r="E972" s="18">
        <v>1</v>
      </c>
      <c r="F972" s="35">
        <v>27</v>
      </c>
      <c r="G972" s="37">
        <v>0</v>
      </c>
      <c r="H972" s="18">
        <v>0</v>
      </c>
      <c r="I972" s="37">
        <v>19.7</v>
      </c>
      <c r="J972" s="38">
        <v>13</v>
      </c>
      <c r="K972" s="15">
        <v>1</v>
      </c>
      <c r="L972" s="31">
        <v>0</v>
      </c>
      <c r="M972" s="37">
        <v>4</v>
      </c>
      <c r="N972" s="37">
        <v>0</v>
      </c>
      <c r="O972" s="37">
        <v>1</v>
      </c>
      <c r="P972">
        <v>42932</v>
      </c>
      <c r="Q972">
        <v>0.13900000000000001</v>
      </c>
      <c r="R972">
        <v>39.9</v>
      </c>
      <c r="S972">
        <v>0.10801998795052628</v>
      </c>
      <c r="T972">
        <v>23</v>
      </c>
      <c r="U972" s="22">
        <f t="shared" si="18"/>
        <v>944.21739130434787</v>
      </c>
      <c r="V972">
        <v>0</v>
      </c>
      <c r="W972" t="s">
        <v>1028</v>
      </c>
      <c r="X972">
        <v>21717</v>
      </c>
      <c r="Y972" s="22">
        <v>944.21739130434787</v>
      </c>
      <c r="Z972">
        <v>7.3</v>
      </c>
    </row>
    <row r="973" spans="1:26">
      <c r="A973" t="s">
        <v>1029</v>
      </c>
      <c r="B973" t="s">
        <v>993</v>
      </c>
      <c r="C973" s="34" t="s">
        <v>994</v>
      </c>
      <c r="D973" s="15">
        <v>0.66764914375256501</v>
      </c>
      <c r="E973" s="18">
        <v>1</v>
      </c>
      <c r="F973" s="35">
        <v>27</v>
      </c>
      <c r="G973" s="37">
        <v>0</v>
      </c>
      <c r="H973" s="18">
        <v>0</v>
      </c>
      <c r="I973" s="37">
        <v>19.7</v>
      </c>
      <c r="J973" s="38">
        <v>13</v>
      </c>
      <c r="K973" s="15">
        <v>1</v>
      </c>
      <c r="L973" s="31">
        <v>0</v>
      </c>
      <c r="M973" s="37">
        <v>4</v>
      </c>
      <c r="N973" s="37">
        <v>0</v>
      </c>
      <c r="O973" s="37">
        <v>1</v>
      </c>
      <c r="P973">
        <v>68162</v>
      </c>
      <c r="Q973">
        <v>0.21099999999999999</v>
      </c>
      <c r="R973">
        <v>41.4</v>
      </c>
      <c r="S973">
        <v>9.8042020733789207E-3</v>
      </c>
      <c r="T973">
        <v>41</v>
      </c>
      <c r="U973" s="22">
        <f t="shared" si="18"/>
        <v>1961.1951219512196</v>
      </c>
      <c r="V973">
        <v>0</v>
      </c>
      <c r="W973" t="s">
        <v>1029</v>
      </c>
      <c r="X973">
        <v>80409</v>
      </c>
      <c r="Y973" s="22">
        <v>1961.1951219512196</v>
      </c>
      <c r="Z973">
        <v>6.2</v>
      </c>
    </row>
    <row r="974" spans="1:26">
      <c r="A974" t="s">
        <v>1030</v>
      </c>
      <c r="B974" t="s">
        <v>993</v>
      </c>
      <c r="C974" s="34" t="s">
        <v>994</v>
      </c>
      <c r="D974" s="15">
        <v>0.67839712304135624</v>
      </c>
      <c r="E974" s="18">
        <v>1</v>
      </c>
      <c r="F974" s="35">
        <v>27</v>
      </c>
      <c r="G974" s="37">
        <v>0</v>
      </c>
      <c r="H974" s="18">
        <v>0</v>
      </c>
      <c r="I974" s="37">
        <v>19.7</v>
      </c>
      <c r="J974" s="38">
        <v>13</v>
      </c>
      <c r="K974" s="15">
        <v>1</v>
      </c>
      <c r="L974" s="31">
        <v>0</v>
      </c>
      <c r="M974" s="37">
        <v>4</v>
      </c>
      <c r="N974" s="37">
        <v>0</v>
      </c>
      <c r="O974" s="37">
        <v>1</v>
      </c>
      <c r="P974">
        <v>56626</v>
      </c>
      <c r="Q974">
        <v>0.18099999999999999</v>
      </c>
      <c r="R974">
        <v>46.2</v>
      </c>
      <c r="S974">
        <v>6.3685636856368561E-3</v>
      </c>
      <c r="T974">
        <v>16</v>
      </c>
      <c r="U974" s="22">
        <f t="shared" si="18"/>
        <v>729.9375</v>
      </c>
      <c r="V974">
        <v>0</v>
      </c>
      <c r="W974" t="s">
        <v>1030</v>
      </c>
      <c r="X974">
        <v>11679</v>
      </c>
      <c r="Y974" s="22">
        <v>729.9375</v>
      </c>
      <c r="Z974">
        <v>5.8</v>
      </c>
    </row>
    <row r="975" spans="1:26">
      <c r="A975" t="s">
        <v>1031</v>
      </c>
      <c r="B975" t="s">
        <v>993</v>
      </c>
      <c r="C975" s="34" t="s">
        <v>994</v>
      </c>
      <c r="D975" s="15">
        <v>0.65739236393176281</v>
      </c>
      <c r="E975" s="18">
        <v>1</v>
      </c>
      <c r="F975" s="35">
        <v>27</v>
      </c>
      <c r="G975" s="37">
        <v>0</v>
      </c>
      <c r="H975" s="18">
        <v>0</v>
      </c>
      <c r="I975" s="37">
        <v>19.7</v>
      </c>
      <c r="J975" s="38">
        <v>13</v>
      </c>
      <c r="K975" s="15">
        <v>1</v>
      </c>
      <c r="L975" s="31">
        <v>0</v>
      </c>
      <c r="M975" s="37">
        <v>4</v>
      </c>
      <c r="N975" s="37">
        <v>0</v>
      </c>
      <c r="O975" s="37">
        <v>1</v>
      </c>
      <c r="P975">
        <v>49726</v>
      </c>
      <c r="Q975">
        <v>0.19900000000000001</v>
      </c>
      <c r="R975">
        <v>40.1</v>
      </c>
      <c r="S975">
        <v>7.8252363873492006E-3</v>
      </c>
      <c r="T975">
        <v>10</v>
      </c>
      <c r="U975" s="22">
        <f t="shared" si="18"/>
        <v>492.4</v>
      </c>
      <c r="V975">
        <v>0</v>
      </c>
      <c r="W975" t="s">
        <v>1031</v>
      </c>
      <c r="X975">
        <v>4924</v>
      </c>
      <c r="Y975" s="22">
        <v>492.4</v>
      </c>
      <c r="Z975">
        <v>3.4</v>
      </c>
    </row>
    <row r="976" spans="1:26">
      <c r="A976" t="s">
        <v>1032</v>
      </c>
      <c r="B976" t="s">
        <v>993</v>
      </c>
      <c r="C976" s="34" t="s">
        <v>994</v>
      </c>
      <c r="D976" s="15">
        <v>0.61000529130118686</v>
      </c>
      <c r="E976" s="18">
        <v>1</v>
      </c>
      <c r="F976" s="35">
        <v>27</v>
      </c>
      <c r="G976" s="37">
        <v>0</v>
      </c>
      <c r="H976" s="18">
        <v>0</v>
      </c>
      <c r="I976" s="37">
        <v>19.7</v>
      </c>
      <c r="J976" s="38">
        <v>13</v>
      </c>
      <c r="K976" s="15">
        <v>1</v>
      </c>
      <c r="L976" s="31">
        <v>0</v>
      </c>
      <c r="M976" s="37">
        <v>4</v>
      </c>
      <c r="N976" s="37">
        <v>0</v>
      </c>
      <c r="O976" s="37">
        <v>1</v>
      </c>
      <c r="P976">
        <v>53391</v>
      </c>
      <c r="Q976">
        <v>0.318</v>
      </c>
      <c r="R976">
        <v>36.299999999999997</v>
      </c>
      <c r="S976">
        <v>3.4442321056289089E-2</v>
      </c>
      <c r="T976">
        <v>76</v>
      </c>
      <c r="U976" s="22">
        <f t="shared" si="18"/>
        <v>3058.6447368421054</v>
      </c>
      <c r="V976">
        <v>0</v>
      </c>
      <c r="W976" t="s">
        <v>1032</v>
      </c>
      <c r="X976">
        <v>232457</v>
      </c>
      <c r="Y976" s="22">
        <v>3058.6447368421054</v>
      </c>
      <c r="Z976">
        <v>5.4</v>
      </c>
    </row>
    <row r="977" spans="1:26">
      <c r="A977" t="s">
        <v>1033</v>
      </c>
      <c r="B977" t="s">
        <v>993</v>
      </c>
      <c r="C977" s="34" t="s">
        <v>994</v>
      </c>
      <c r="D977" s="15">
        <v>0.59318181818181814</v>
      </c>
      <c r="E977" s="18">
        <v>1</v>
      </c>
      <c r="F977" s="35">
        <v>27</v>
      </c>
      <c r="G977" s="37">
        <v>0</v>
      </c>
      <c r="H977" s="18">
        <v>0</v>
      </c>
      <c r="I977" s="37">
        <v>19.7</v>
      </c>
      <c r="J977" s="38">
        <v>13</v>
      </c>
      <c r="K977" s="15">
        <v>1</v>
      </c>
      <c r="L977" s="31">
        <v>0</v>
      </c>
      <c r="M977" s="37">
        <v>4</v>
      </c>
      <c r="N977" s="37">
        <v>0</v>
      </c>
      <c r="O977" s="37">
        <v>1</v>
      </c>
      <c r="P977">
        <v>49560</v>
      </c>
      <c r="Q977">
        <v>0.16200000000000001</v>
      </c>
      <c r="R977">
        <v>41.3</v>
      </c>
      <c r="S977">
        <v>9.8350578834135848E-3</v>
      </c>
      <c r="T977">
        <v>8</v>
      </c>
      <c r="U977" s="22">
        <f t="shared" si="18"/>
        <v>935</v>
      </c>
      <c r="V977">
        <v>0</v>
      </c>
      <c r="W977" t="s">
        <v>1033</v>
      </c>
      <c r="X977">
        <v>7480</v>
      </c>
      <c r="Y977" s="22">
        <v>935</v>
      </c>
      <c r="Z977">
        <v>4.5999999999999996</v>
      </c>
    </row>
    <row r="978" spans="1:26">
      <c r="A978" t="s">
        <v>1034</v>
      </c>
      <c r="B978" t="s">
        <v>993</v>
      </c>
      <c r="C978" s="34" t="s">
        <v>994</v>
      </c>
      <c r="D978" s="15">
        <v>0.60442338072669821</v>
      </c>
      <c r="E978" s="18">
        <v>1</v>
      </c>
      <c r="F978" s="35">
        <v>27</v>
      </c>
      <c r="G978" s="37">
        <v>0</v>
      </c>
      <c r="H978" s="18">
        <v>0</v>
      </c>
      <c r="I978" s="37">
        <v>19.7</v>
      </c>
      <c r="J978" s="38">
        <v>13</v>
      </c>
      <c r="K978" s="15">
        <v>1</v>
      </c>
      <c r="L978" s="31">
        <v>0</v>
      </c>
      <c r="M978" s="37">
        <v>4</v>
      </c>
      <c r="N978" s="37">
        <v>0</v>
      </c>
      <c r="O978" s="37">
        <v>1</v>
      </c>
      <c r="P978">
        <v>47536</v>
      </c>
      <c r="Q978">
        <v>0.16600000000000001</v>
      </c>
      <c r="R978">
        <v>43.1</v>
      </c>
      <c r="S978">
        <v>6.2530652280529675E-3</v>
      </c>
      <c r="T978">
        <v>6</v>
      </c>
      <c r="U978" s="22">
        <f t="shared" si="18"/>
        <v>1055</v>
      </c>
      <c r="V978">
        <v>0</v>
      </c>
      <c r="W978" t="s">
        <v>1034</v>
      </c>
      <c r="X978">
        <v>6330</v>
      </c>
      <c r="Y978" s="22">
        <v>1055</v>
      </c>
      <c r="Z978">
        <v>4.5999999999999996</v>
      </c>
    </row>
    <row r="979" spans="1:26">
      <c r="A979" t="s">
        <v>1035</v>
      </c>
      <c r="B979" t="s">
        <v>993</v>
      </c>
      <c r="C979" s="34" t="s">
        <v>994</v>
      </c>
      <c r="D979" s="15">
        <v>0.63217111046000585</v>
      </c>
      <c r="E979" s="18">
        <v>1</v>
      </c>
      <c r="F979" s="35">
        <v>27</v>
      </c>
      <c r="G979" s="37">
        <v>0</v>
      </c>
      <c r="H979" s="18">
        <v>0</v>
      </c>
      <c r="I979" s="37">
        <v>19.7</v>
      </c>
      <c r="J979" s="38">
        <v>13</v>
      </c>
      <c r="K979" s="15">
        <v>1</v>
      </c>
      <c r="L979" s="31">
        <v>0</v>
      </c>
      <c r="M979" s="37">
        <v>4</v>
      </c>
      <c r="N979" s="37">
        <v>0</v>
      </c>
      <c r="O979" s="37">
        <v>1</v>
      </c>
      <c r="P979">
        <v>48263</v>
      </c>
      <c r="Q979">
        <v>0.157</v>
      </c>
      <c r="R979">
        <v>44.2</v>
      </c>
      <c r="S979">
        <v>1.2878856830800036E-2</v>
      </c>
      <c r="T979">
        <v>9</v>
      </c>
      <c r="U979" s="22">
        <f t="shared" si="18"/>
        <v>1896.1111111111111</v>
      </c>
      <c r="V979">
        <v>0</v>
      </c>
      <c r="W979" t="s">
        <v>1035</v>
      </c>
      <c r="X979">
        <v>17065</v>
      </c>
      <c r="Y979" s="22">
        <v>1896.1111111111111</v>
      </c>
      <c r="Z979">
        <v>5.9</v>
      </c>
    </row>
    <row r="980" spans="1:26">
      <c r="A980" t="s">
        <v>1036</v>
      </c>
      <c r="B980" t="s">
        <v>993</v>
      </c>
      <c r="C980" s="34" t="s">
        <v>994</v>
      </c>
      <c r="D980" s="15">
        <v>0.6392349314206619</v>
      </c>
      <c r="E980" s="18">
        <v>1</v>
      </c>
      <c r="F980" s="35">
        <v>27</v>
      </c>
      <c r="G980" s="37">
        <v>0</v>
      </c>
      <c r="H980" s="18">
        <v>0</v>
      </c>
      <c r="I980" s="37">
        <v>19.7</v>
      </c>
      <c r="J980" s="38">
        <v>13</v>
      </c>
      <c r="K980" s="15">
        <v>1</v>
      </c>
      <c r="L980" s="31">
        <v>0</v>
      </c>
      <c r="M980" s="37">
        <v>4</v>
      </c>
      <c r="N980" s="37">
        <v>0</v>
      </c>
      <c r="O980" s="37">
        <v>1</v>
      </c>
      <c r="P980">
        <v>40224</v>
      </c>
      <c r="Q980">
        <v>9.8000000000000004E-2</v>
      </c>
      <c r="R980">
        <v>55.6</v>
      </c>
      <c r="S980">
        <v>7.4689796410071074E-3</v>
      </c>
      <c r="T980">
        <v>7</v>
      </c>
      <c r="U980" s="22">
        <f t="shared" si="18"/>
        <v>1135.2857142857142</v>
      </c>
      <c r="V980">
        <v>0</v>
      </c>
      <c r="W980" t="s">
        <v>1036</v>
      </c>
      <c r="X980">
        <v>7947</v>
      </c>
      <c r="Y980" s="22">
        <v>1135.2857142857142</v>
      </c>
      <c r="Z980">
        <v>5</v>
      </c>
    </row>
    <row r="981" spans="1:26">
      <c r="A981" t="s">
        <v>1037</v>
      </c>
      <c r="B981" t="s">
        <v>993</v>
      </c>
      <c r="C981" s="34" t="s">
        <v>994</v>
      </c>
      <c r="D981" s="15">
        <v>0.66695132365499576</v>
      </c>
      <c r="E981" s="18">
        <v>1</v>
      </c>
      <c r="F981" s="35">
        <v>27</v>
      </c>
      <c r="G981" s="37">
        <v>0</v>
      </c>
      <c r="H981" s="18">
        <v>0</v>
      </c>
      <c r="I981" s="37">
        <v>19.7</v>
      </c>
      <c r="J981" s="38">
        <v>13</v>
      </c>
      <c r="K981" s="15">
        <v>1</v>
      </c>
      <c r="L981" s="31">
        <v>0</v>
      </c>
      <c r="M981" s="37">
        <v>4</v>
      </c>
      <c r="N981" s="37">
        <v>0</v>
      </c>
      <c r="O981" s="37">
        <v>1</v>
      </c>
      <c r="P981">
        <v>54322</v>
      </c>
      <c r="Q981">
        <v>0.20899999999999999</v>
      </c>
      <c r="R981">
        <v>48.7</v>
      </c>
      <c r="S981">
        <v>5.2581261950286808E-3</v>
      </c>
      <c r="T981">
        <v>4</v>
      </c>
      <c r="U981" s="22">
        <f t="shared" si="18"/>
        <v>878.25</v>
      </c>
      <c r="V981">
        <v>0</v>
      </c>
      <c r="W981" t="s">
        <v>1037</v>
      </c>
      <c r="X981">
        <v>3513</v>
      </c>
      <c r="Y981" s="22">
        <v>878.25</v>
      </c>
      <c r="Z981">
        <v>3.4</v>
      </c>
    </row>
    <row r="982" spans="1:26">
      <c r="A982" t="s">
        <v>1038</v>
      </c>
      <c r="B982" t="s">
        <v>993</v>
      </c>
      <c r="C982" s="34" t="s">
        <v>994</v>
      </c>
      <c r="D982" s="15">
        <v>0.65148413510747183</v>
      </c>
      <c r="E982" s="18">
        <v>1</v>
      </c>
      <c r="F982" s="35">
        <v>27</v>
      </c>
      <c r="G982" s="37">
        <v>0</v>
      </c>
      <c r="H982" s="18">
        <v>0</v>
      </c>
      <c r="I982" s="37">
        <v>19.7</v>
      </c>
      <c r="J982" s="38">
        <v>13</v>
      </c>
      <c r="K982" s="15">
        <v>1</v>
      </c>
      <c r="L982" s="31">
        <v>0</v>
      </c>
      <c r="M982" s="37">
        <v>4</v>
      </c>
      <c r="N982" s="37">
        <v>0</v>
      </c>
      <c r="O982" s="37">
        <v>1</v>
      </c>
      <c r="P982">
        <v>55699</v>
      </c>
      <c r="Q982">
        <v>0.27700000000000002</v>
      </c>
      <c r="R982">
        <v>39.5</v>
      </c>
      <c r="S982">
        <v>4.9354743375036945E-2</v>
      </c>
      <c r="T982">
        <v>7</v>
      </c>
      <c r="U982" s="22">
        <f t="shared" si="18"/>
        <v>1116.5714285714287</v>
      </c>
      <c r="V982">
        <v>0</v>
      </c>
      <c r="W982" t="s">
        <v>1038</v>
      </c>
      <c r="X982">
        <v>7816</v>
      </c>
      <c r="Y982" s="22">
        <v>1116.5714285714287</v>
      </c>
      <c r="Z982">
        <v>4.2</v>
      </c>
    </row>
    <row r="983" spans="1:26">
      <c r="A983" t="s">
        <v>1039</v>
      </c>
      <c r="B983" t="s">
        <v>993</v>
      </c>
      <c r="C983" s="34" t="s">
        <v>994</v>
      </c>
      <c r="D983" s="15">
        <v>0.61077452104142782</v>
      </c>
      <c r="E983" s="18">
        <v>1</v>
      </c>
      <c r="F983" s="35">
        <v>27</v>
      </c>
      <c r="G983" s="37">
        <v>0</v>
      </c>
      <c r="H983" s="18">
        <v>0</v>
      </c>
      <c r="I983" s="37">
        <v>19.7</v>
      </c>
      <c r="J983" s="38">
        <v>13</v>
      </c>
      <c r="K983" s="15">
        <v>1</v>
      </c>
      <c r="L983" s="31">
        <v>0</v>
      </c>
      <c r="M983" s="37">
        <v>4</v>
      </c>
      <c r="N983" s="37">
        <v>0</v>
      </c>
      <c r="O983" s="37">
        <v>1</v>
      </c>
      <c r="P983">
        <v>45132</v>
      </c>
      <c r="Q983">
        <v>0.182</v>
      </c>
      <c r="R983">
        <v>40.9</v>
      </c>
      <c r="S983">
        <v>5.9306913276204361E-3</v>
      </c>
      <c r="T983">
        <v>21</v>
      </c>
      <c r="U983" s="22">
        <f t="shared" si="18"/>
        <v>1454.047619047619</v>
      </c>
      <c r="V983">
        <v>0</v>
      </c>
      <c r="W983" t="s">
        <v>1039</v>
      </c>
      <c r="X983">
        <v>30535</v>
      </c>
      <c r="Y983" s="22">
        <v>1454.047619047619</v>
      </c>
      <c r="Z983">
        <v>6.7</v>
      </c>
    </row>
    <row r="984" spans="1:26">
      <c r="A984" t="s">
        <v>1040</v>
      </c>
      <c r="B984" t="s">
        <v>993</v>
      </c>
      <c r="C984" s="34" t="s">
        <v>994</v>
      </c>
      <c r="D984" s="15">
        <v>0.57263998004738748</v>
      </c>
      <c r="E984" s="18">
        <v>1</v>
      </c>
      <c r="F984" s="35">
        <v>27</v>
      </c>
      <c r="G984" s="37">
        <v>0</v>
      </c>
      <c r="H984" s="18">
        <v>0</v>
      </c>
      <c r="I984" s="37">
        <v>19.7</v>
      </c>
      <c r="J984" s="38">
        <v>13</v>
      </c>
      <c r="K984" s="15">
        <v>1</v>
      </c>
      <c r="L984" s="31">
        <v>0</v>
      </c>
      <c r="M984" s="37">
        <v>4</v>
      </c>
      <c r="N984" s="37">
        <v>0</v>
      </c>
      <c r="O984" s="37">
        <v>1</v>
      </c>
      <c r="P984">
        <v>44817</v>
      </c>
      <c r="Q984">
        <v>0.156</v>
      </c>
      <c r="R984">
        <v>45.2</v>
      </c>
      <c r="S984">
        <v>1.7027538364515451E-2</v>
      </c>
      <c r="T984">
        <v>9</v>
      </c>
      <c r="U984" s="22">
        <f t="shared" si="18"/>
        <v>891</v>
      </c>
      <c r="V984">
        <v>0</v>
      </c>
      <c r="W984" t="s">
        <v>1040</v>
      </c>
      <c r="X984">
        <v>8019</v>
      </c>
      <c r="Y984" s="22">
        <v>891</v>
      </c>
      <c r="Z984">
        <v>7.1</v>
      </c>
    </row>
    <row r="985" spans="1:26">
      <c r="A985" t="s">
        <v>1041</v>
      </c>
      <c r="B985" t="s">
        <v>993</v>
      </c>
      <c r="C985" s="34" t="s">
        <v>994</v>
      </c>
      <c r="D985" s="15">
        <v>0.36465610548066518</v>
      </c>
      <c r="E985" s="18">
        <v>1</v>
      </c>
      <c r="F985" s="35">
        <v>27</v>
      </c>
      <c r="G985" s="37">
        <v>0</v>
      </c>
      <c r="H985" s="18">
        <v>0</v>
      </c>
      <c r="I985" s="37">
        <v>19.7</v>
      </c>
      <c r="J985" s="38">
        <v>13</v>
      </c>
      <c r="K985" s="15">
        <v>1</v>
      </c>
      <c r="L985" s="31">
        <v>0</v>
      </c>
      <c r="M985" s="37">
        <v>4</v>
      </c>
      <c r="N985" s="37">
        <v>0</v>
      </c>
      <c r="O985" s="37">
        <v>1</v>
      </c>
      <c r="P985">
        <v>63282</v>
      </c>
      <c r="Q985">
        <v>0.32400000000000001</v>
      </c>
      <c r="R985">
        <v>37</v>
      </c>
      <c r="S985">
        <v>0.23528649389887007</v>
      </c>
      <c r="T985">
        <v>148</v>
      </c>
      <c r="U985" s="22">
        <f t="shared" si="18"/>
        <v>3639.4527027027025</v>
      </c>
      <c r="V985">
        <v>0</v>
      </c>
      <c r="W985" t="s">
        <v>1041</v>
      </c>
      <c r="X985">
        <v>538639</v>
      </c>
      <c r="Y985" s="22">
        <v>3639.4527027027025</v>
      </c>
      <c r="Z985">
        <v>7.3</v>
      </c>
    </row>
    <row r="986" spans="1:26">
      <c r="A986" t="s">
        <v>1042</v>
      </c>
      <c r="B986" t="s">
        <v>993</v>
      </c>
      <c r="C986" s="34" t="s">
        <v>994</v>
      </c>
      <c r="D986" s="15">
        <v>0.57306113513217671</v>
      </c>
      <c r="E986" s="18">
        <v>1</v>
      </c>
      <c r="F986" s="35">
        <v>27</v>
      </c>
      <c r="G986" s="37">
        <v>0</v>
      </c>
      <c r="H986" s="18">
        <v>0</v>
      </c>
      <c r="I986" s="37">
        <v>19.7</v>
      </c>
      <c r="J986" s="38">
        <v>13</v>
      </c>
      <c r="K986" s="15">
        <v>1</v>
      </c>
      <c r="L986" s="31">
        <v>0</v>
      </c>
      <c r="M986" s="37">
        <v>4</v>
      </c>
      <c r="N986" s="37">
        <v>0</v>
      </c>
      <c r="O986" s="37">
        <v>1</v>
      </c>
      <c r="P986">
        <v>51936</v>
      </c>
      <c r="Q986">
        <v>0.23899999999999999</v>
      </c>
      <c r="R986">
        <v>36.6</v>
      </c>
      <c r="S986">
        <v>2.3226289490388841E-2</v>
      </c>
      <c r="T986">
        <v>46</v>
      </c>
      <c r="U986" s="22">
        <f t="shared" si="18"/>
        <v>1985.9782608695652</v>
      </c>
      <c r="V986">
        <v>0</v>
      </c>
      <c r="W986" t="s">
        <v>1042</v>
      </c>
      <c r="X986">
        <v>91355</v>
      </c>
      <c r="Y986" s="22">
        <v>1985.9782608695652</v>
      </c>
      <c r="Z986">
        <v>5.7</v>
      </c>
    </row>
    <row r="987" spans="1:26">
      <c r="A987" t="s">
        <v>1043</v>
      </c>
      <c r="B987" t="s">
        <v>993</v>
      </c>
      <c r="C987" s="34" t="s">
        <v>994</v>
      </c>
      <c r="D987" s="15">
        <v>0.67236342473883459</v>
      </c>
      <c r="E987" s="18">
        <v>1</v>
      </c>
      <c r="F987" s="35">
        <v>27</v>
      </c>
      <c r="G987" s="37">
        <v>0</v>
      </c>
      <c r="H987" s="18">
        <v>0</v>
      </c>
      <c r="I987" s="37">
        <v>19.7</v>
      </c>
      <c r="J987" s="38">
        <v>13</v>
      </c>
      <c r="K987" s="15">
        <v>1</v>
      </c>
      <c r="L987" s="31">
        <v>0</v>
      </c>
      <c r="M987" s="37">
        <v>4</v>
      </c>
      <c r="N987" s="37">
        <v>0</v>
      </c>
      <c r="O987" s="37">
        <v>1</v>
      </c>
      <c r="P987">
        <v>68959</v>
      </c>
      <c r="Q987">
        <v>0.221</v>
      </c>
      <c r="R987">
        <v>40</v>
      </c>
      <c r="S987">
        <v>1.1920132906176877E-2</v>
      </c>
      <c r="T987">
        <v>53</v>
      </c>
      <c r="U987" s="22">
        <f t="shared" si="18"/>
        <v>3274.5094339622642</v>
      </c>
      <c r="V987">
        <v>0</v>
      </c>
      <c r="W987" t="s">
        <v>1043</v>
      </c>
      <c r="X987">
        <v>173549</v>
      </c>
      <c r="Y987" s="22">
        <v>3274.5094339622642</v>
      </c>
      <c r="Z987">
        <v>6.1</v>
      </c>
    </row>
    <row r="988" spans="1:26">
      <c r="A988" t="s">
        <v>1044</v>
      </c>
      <c r="B988" t="s">
        <v>993</v>
      </c>
      <c r="C988" s="34" t="s">
        <v>994</v>
      </c>
      <c r="D988" s="15">
        <v>0.545173763380016</v>
      </c>
      <c r="E988" s="18">
        <v>1</v>
      </c>
      <c r="F988" s="35">
        <v>27</v>
      </c>
      <c r="G988" s="37">
        <v>0</v>
      </c>
      <c r="H988" s="18">
        <v>0</v>
      </c>
      <c r="I988" s="37">
        <v>19.7</v>
      </c>
      <c r="J988" s="38">
        <v>13</v>
      </c>
      <c r="K988" s="15">
        <v>1</v>
      </c>
      <c r="L988" s="31">
        <v>0</v>
      </c>
      <c r="M988" s="37">
        <v>4</v>
      </c>
      <c r="N988" s="37">
        <v>0</v>
      </c>
      <c r="O988" s="37">
        <v>1</v>
      </c>
      <c r="P988">
        <v>59146</v>
      </c>
      <c r="Q988">
        <v>0.29199999999999998</v>
      </c>
      <c r="R988">
        <v>30.5</v>
      </c>
      <c r="S988">
        <v>4.9298382020807878E-2</v>
      </c>
      <c r="T988">
        <v>10</v>
      </c>
      <c r="U988" s="22">
        <f t="shared" si="18"/>
        <v>4241.3999999999996</v>
      </c>
      <c r="V988">
        <v>0</v>
      </c>
      <c r="W988" t="s">
        <v>1044</v>
      </c>
      <c r="X988">
        <v>42414</v>
      </c>
      <c r="Y988" s="22">
        <v>4241.3999999999996</v>
      </c>
      <c r="Z988">
        <v>5.7</v>
      </c>
    </row>
    <row r="989" spans="1:26">
      <c r="A989" t="s">
        <v>1045</v>
      </c>
      <c r="B989" t="s">
        <v>993</v>
      </c>
      <c r="C989" s="34" t="s">
        <v>994</v>
      </c>
      <c r="D989" s="15">
        <v>0.61208319577418291</v>
      </c>
      <c r="E989" s="18">
        <v>1</v>
      </c>
      <c r="F989" s="35">
        <v>27</v>
      </c>
      <c r="G989" s="37">
        <v>0</v>
      </c>
      <c r="H989" s="18">
        <v>0</v>
      </c>
      <c r="I989" s="37">
        <v>19.7</v>
      </c>
      <c r="J989" s="38">
        <v>13</v>
      </c>
      <c r="K989" s="15">
        <v>1</v>
      </c>
      <c r="L989" s="31">
        <v>0</v>
      </c>
      <c r="M989" s="37">
        <v>4</v>
      </c>
      <c r="N989" s="37">
        <v>0</v>
      </c>
      <c r="O989" s="37">
        <v>1</v>
      </c>
      <c r="P989">
        <v>45464</v>
      </c>
      <c r="Q989">
        <v>0.154</v>
      </c>
      <c r="R989">
        <v>44.3</v>
      </c>
      <c r="S989">
        <v>7.2211821342604973E-3</v>
      </c>
      <c r="T989">
        <v>6</v>
      </c>
      <c r="U989" s="22">
        <f t="shared" si="18"/>
        <v>504.83333333333331</v>
      </c>
      <c r="V989">
        <v>0</v>
      </c>
      <c r="W989" t="s">
        <v>1045</v>
      </c>
      <c r="X989">
        <v>3029</v>
      </c>
      <c r="Y989" s="22">
        <v>504.83333333333331</v>
      </c>
      <c r="Z989">
        <v>4</v>
      </c>
    </row>
    <row r="990" spans="1:26">
      <c r="A990" t="s">
        <v>1046</v>
      </c>
      <c r="B990" t="s">
        <v>993</v>
      </c>
      <c r="C990" s="34" t="s">
        <v>994</v>
      </c>
      <c r="D990" s="15">
        <v>0.62446080618771382</v>
      </c>
      <c r="E990" s="18">
        <v>1</v>
      </c>
      <c r="F990" s="35">
        <v>27</v>
      </c>
      <c r="G990" s="37">
        <v>0</v>
      </c>
      <c r="H990" s="18">
        <v>0</v>
      </c>
      <c r="I990" s="37">
        <v>19.7</v>
      </c>
      <c r="J990" s="38">
        <v>13</v>
      </c>
      <c r="K990" s="15">
        <v>1</v>
      </c>
      <c r="L990" s="31">
        <v>0</v>
      </c>
      <c r="M990" s="37">
        <v>4</v>
      </c>
      <c r="N990" s="37">
        <v>0</v>
      </c>
      <c r="O990" s="37">
        <v>1</v>
      </c>
      <c r="P990">
        <v>46405</v>
      </c>
      <c r="Q990">
        <v>0.16700000000000001</v>
      </c>
      <c r="R990">
        <v>39.799999999999997</v>
      </c>
      <c r="S990">
        <v>9.7935856175785149E-3</v>
      </c>
      <c r="T990">
        <v>14</v>
      </c>
      <c r="U990" s="22">
        <f t="shared" si="18"/>
        <v>1920.8571428571429</v>
      </c>
      <c r="V990">
        <v>0</v>
      </c>
      <c r="W990" t="s">
        <v>1046</v>
      </c>
      <c r="X990">
        <v>26892</v>
      </c>
      <c r="Y990" s="22">
        <v>1920.8571428571429</v>
      </c>
      <c r="Z990">
        <v>8.1999999999999993</v>
      </c>
    </row>
    <row r="991" spans="1:26">
      <c r="A991" t="s">
        <v>1047</v>
      </c>
      <c r="B991" t="s">
        <v>993</v>
      </c>
      <c r="C991" s="34" t="s">
        <v>994</v>
      </c>
      <c r="D991" s="15">
        <v>0.67740397982285416</v>
      </c>
      <c r="E991" s="18">
        <v>1</v>
      </c>
      <c r="F991" s="35">
        <v>27</v>
      </c>
      <c r="G991" s="37">
        <v>0</v>
      </c>
      <c r="H991" s="18">
        <v>0</v>
      </c>
      <c r="I991" s="37">
        <v>19.7</v>
      </c>
      <c r="J991" s="38">
        <v>13</v>
      </c>
      <c r="K991" s="15">
        <v>1</v>
      </c>
      <c r="L991" s="31">
        <v>0</v>
      </c>
      <c r="M991" s="37">
        <v>4</v>
      </c>
      <c r="N991" s="37">
        <v>0</v>
      </c>
      <c r="O991" s="37">
        <v>1</v>
      </c>
      <c r="P991">
        <v>68142</v>
      </c>
      <c r="Q991">
        <v>0.215</v>
      </c>
      <c r="R991">
        <v>41.6</v>
      </c>
      <c r="S991">
        <v>2.17772669529974E-2</v>
      </c>
      <c r="T991">
        <v>14</v>
      </c>
      <c r="U991" s="22">
        <f t="shared" si="18"/>
        <v>1798.3571428571429</v>
      </c>
      <c r="V991">
        <v>0</v>
      </c>
      <c r="W991" t="s">
        <v>1047</v>
      </c>
      <c r="X991">
        <v>25177</v>
      </c>
      <c r="Y991" s="22">
        <v>1798.3571428571429</v>
      </c>
      <c r="Z991">
        <v>5.3</v>
      </c>
    </row>
    <row r="992" spans="1:26">
      <c r="A992" t="s">
        <v>1048</v>
      </c>
      <c r="B992" t="s">
        <v>993</v>
      </c>
      <c r="C992" s="34" t="s">
        <v>994</v>
      </c>
      <c r="D992" s="15">
        <v>0.62489093637664472</v>
      </c>
      <c r="E992" s="18">
        <v>1</v>
      </c>
      <c r="F992" s="35">
        <v>27</v>
      </c>
      <c r="G992" s="37">
        <v>0</v>
      </c>
      <c r="H992" s="18">
        <v>0</v>
      </c>
      <c r="I992" s="37">
        <v>19.7</v>
      </c>
      <c r="J992" s="38">
        <v>13</v>
      </c>
      <c r="K992" s="15">
        <v>1</v>
      </c>
      <c r="L992" s="31">
        <v>0</v>
      </c>
      <c r="M992" s="37">
        <v>4</v>
      </c>
      <c r="N992" s="37">
        <v>0</v>
      </c>
      <c r="O992" s="37">
        <v>1</v>
      </c>
      <c r="P992">
        <v>51385</v>
      </c>
      <c r="Q992">
        <v>0.153</v>
      </c>
      <c r="R992">
        <v>39.799999999999997</v>
      </c>
      <c r="S992">
        <v>6.4249414119072071E-3</v>
      </c>
      <c r="T992">
        <v>19</v>
      </c>
      <c r="U992" s="22">
        <f t="shared" si="18"/>
        <v>1508.0526315789473</v>
      </c>
      <c r="V992">
        <v>0</v>
      </c>
      <c r="W992" t="s">
        <v>1048</v>
      </c>
      <c r="X992">
        <v>28653</v>
      </c>
      <c r="Y992" s="22">
        <v>1508.0526315789473</v>
      </c>
      <c r="Z992">
        <v>6.1</v>
      </c>
    </row>
    <row r="993" spans="1:26">
      <c r="A993" t="s">
        <v>1049</v>
      </c>
      <c r="B993" t="s">
        <v>993</v>
      </c>
      <c r="C993" s="34" t="s">
        <v>994</v>
      </c>
      <c r="D993" s="15">
        <v>0.60509386897728767</v>
      </c>
      <c r="E993" s="18">
        <v>1</v>
      </c>
      <c r="F993" s="35">
        <v>27</v>
      </c>
      <c r="G993" s="37">
        <v>0</v>
      </c>
      <c r="H993" s="18">
        <v>0</v>
      </c>
      <c r="I993" s="37">
        <v>19.7</v>
      </c>
      <c r="J993" s="38">
        <v>13</v>
      </c>
      <c r="K993" s="15">
        <v>1</v>
      </c>
      <c r="L993" s="31">
        <v>0</v>
      </c>
      <c r="M993" s="37">
        <v>4</v>
      </c>
      <c r="N993" s="37">
        <v>0</v>
      </c>
      <c r="O993" s="37">
        <v>1</v>
      </c>
      <c r="P993">
        <v>47136</v>
      </c>
      <c r="Q993">
        <v>0.127</v>
      </c>
      <c r="R993">
        <v>39.299999999999997</v>
      </c>
      <c r="S993">
        <v>2.9684231497161071E-2</v>
      </c>
      <c r="T993">
        <v>6</v>
      </c>
      <c r="U993" s="22">
        <f t="shared" si="18"/>
        <v>1269.5</v>
      </c>
      <c r="V993">
        <v>0</v>
      </c>
      <c r="W993" t="s">
        <v>1049</v>
      </c>
      <c r="X993">
        <v>7617</v>
      </c>
      <c r="Y993" s="22">
        <v>1269.5</v>
      </c>
      <c r="Z993">
        <v>4.9000000000000004</v>
      </c>
    </row>
    <row r="994" spans="1:26">
      <c r="A994" t="s">
        <v>1050</v>
      </c>
      <c r="B994" t="s">
        <v>993</v>
      </c>
      <c r="C994" s="34" t="s">
        <v>994</v>
      </c>
      <c r="D994" s="15">
        <v>0.65897581469285793</v>
      </c>
      <c r="E994" s="18">
        <v>1</v>
      </c>
      <c r="F994" s="35">
        <v>27</v>
      </c>
      <c r="G994" s="37">
        <v>0</v>
      </c>
      <c r="H994" s="18">
        <v>0</v>
      </c>
      <c r="I994" s="37">
        <v>19.7</v>
      </c>
      <c r="J994" s="38">
        <v>13</v>
      </c>
      <c r="K994" s="15">
        <v>1</v>
      </c>
      <c r="L994" s="31">
        <v>0</v>
      </c>
      <c r="M994" s="37">
        <v>4</v>
      </c>
      <c r="N994" s="37">
        <v>0</v>
      </c>
      <c r="O994" s="37">
        <v>1</v>
      </c>
      <c r="P994">
        <v>76182</v>
      </c>
      <c r="Q994">
        <v>0.188</v>
      </c>
      <c r="R994">
        <v>37.200000000000003</v>
      </c>
      <c r="S994">
        <v>2.0535013116342794E-2</v>
      </c>
      <c r="T994">
        <v>17</v>
      </c>
      <c r="U994" s="22">
        <f t="shared" si="18"/>
        <v>2590.294117647059</v>
      </c>
      <c r="V994">
        <v>0</v>
      </c>
      <c r="W994" t="s">
        <v>1050</v>
      </c>
      <c r="X994">
        <v>44035</v>
      </c>
      <c r="Y994" s="22">
        <v>2590.294117647059</v>
      </c>
      <c r="Z994">
        <v>6.2</v>
      </c>
    </row>
    <row r="995" spans="1:26">
      <c r="A995" t="s">
        <v>1051</v>
      </c>
      <c r="B995" t="s">
        <v>993</v>
      </c>
      <c r="C995" s="34" t="s">
        <v>994</v>
      </c>
      <c r="D995" s="15">
        <v>0.62647702407002193</v>
      </c>
      <c r="E995" s="18">
        <v>1</v>
      </c>
      <c r="F995" s="35">
        <v>27</v>
      </c>
      <c r="G995" s="37">
        <v>0</v>
      </c>
      <c r="H995" s="18">
        <v>0</v>
      </c>
      <c r="I995" s="37">
        <v>19.7</v>
      </c>
      <c r="J995" s="38">
        <v>13</v>
      </c>
      <c r="K995" s="15">
        <v>1</v>
      </c>
      <c r="L995" s="31">
        <v>0</v>
      </c>
      <c r="M995" s="37">
        <v>4</v>
      </c>
      <c r="N995" s="37">
        <v>0</v>
      </c>
      <c r="O995" s="37">
        <v>1</v>
      </c>
      <c r="P995">
        <v>49490</v>
      </c>
      <c r="Q995">
        <v>0.191</v>
      </c>
      <c r="R995">
        <v>42.4</v>
      </c>
      <c r="S995">
        <v>9.2811339858251771E-3</v>
      </c>
      <c r="T995">
        <v>12</v>
      </c>
      <c r="U995" s="22">
        <f t="shared" si="18"/>
        <v>761.66666666666663</v>
      </c>
      <c r="V995">
        <v>0</v>
      </c>
      <c r="W995" t="s">
        <v>1051</v>
      </c>
      <c r="X995">
        <v>9140</v>
      </c>
      <c r="Y995" s="22">
        <v>761.66666666666663</v>
      </c>
      <c r="Z995">
        <v>6.2</v>
      </c>
    </row>
    <row r="996" spans="1:26">
      <c r="A996" t="s">
        <v>1052</v>
      </c>
      <c r="B996" t="s">
        <v>993</v>
      </c>
      <c r="C996" s="34" t="s">
        <v>994</v>
      </c>
      <c r="D996" s="15">
        <v>0.56199584199584196</v>
      </c>
      <c r="E996" s="18">
        <v>1</v>
      </c>
      <c r="F996" s="35">
        <v>27</v>
      </c>
      <c r="G996" s="37">
        <v>0</v>
      </c>
      <c r="H996" s="18">
        <v>0</v>
      </c>
      <c r="I996" s="37">
        <v>19.7</v>
      </c>
      <c r="J996" s="38">
        <v>13</v>
      </c>
      <c r="K996" s="15">
        <v>1</v>
      </c>
      <c r="L996" s="31">
        <v>0</v>
      </c>
      <c r="M996" s="37">
        <v>4</v>
      </c>
      <c r="N996" s="37">
        <v>0</v>
      </c>
      <c r="O996" s="37">
        <v>1</v>
      </c>
      <c r="P996">
        <v>51789</v>
      </c>
      <c r="Q996">
        <v>0.2</v>
      </c>
      <c r="R996">
        <v>40.5</v>
      </c>
      <c r="S996">
        <v>3.0812124678295683E-2</v>
      </c>
      <c r="T996">
        <v>10</v>
      </c>
      <c r="U996" s="22">
        <f t="shared" si="18"/>
        <v>1202.5</v>
      </c>
      <c r="V996">
        <v>0</v>
      </c>
      <c r="W996" t="s">
        <v>1052</v>
      </c>
      <c r="X996">
        <v>12025</v>
      </c>
      <c r="Y996" s="22">
        <v>1202.5</v>
      </c>
      <c r="Z996">
        <v>3.7</v>
      </c>
    </row>
    <row r="997" spans="1:26">
      <c r="A997" t="s">
        <v>1053</v>
      </c>
      <c r="B997" t="s">
        <v>993</v>
      </c>
      <c r="C997" s="34" t="s">
        <v>994</v>
      </c>
      <c r="D997" s="15">
        <v>0.53296832685741202</v>
      </c>
      <c r="E997" s="18">
        <v>1</v>
      </c>
      <c r="F997" s="35">
        <v>27</v>
      </c>
      <c r="G997" s="37">
        <v>0</v>
      </c>
      <c r="H997" s="18">
        <v>0</v>
      </c>
      <c r="I997" s="37">
        <v>19.7</v>
      </c>
      <c r="J997" s="38">
        <v>13</v>
      </c>
      <c r="K997" s="15">
        <v>1</v>
      </c>
      <c r="L997" s="31">
        <v>0</v>
      </c>
      <c r="M997" s="37">
        <v>4</v>
      </c>
      <c r="N997" s="37">
        <v>0</v>
      </c>
      <c r="O997" s="37">
        <v>1</v>
      </c>
      <c r="P997">
        <v>41784</v>
      </c>
      <c r="Q997">
        <v>0.109</v>
      </c>
      <c r="R997">
        <v>39</v>
      </c>
      <c r="S997">
        <v>2.1686850468092416E-2</v>
      </c>
      <c r="T997">
        <v>10</v>
      </c>
      <c r="U997" s="22">
        <f t="shared" si="18"/>
        <v>1698.6</v>
      </c>
      <c r="V997">
        <v>0</v>
      </c>
      <c r="W997" t="s">
        <v>1053</v>
      </c>
      <c r="X997">
        <v>16986</v>
      </c>
      <c r="Y997" s="22">
        <v>1698.6</v>
      </c>
      <c r="Z997">
        <v>5.0999999999999996</v>
      </c>
    </row>
    <row r="998" spans="1:26">
      <c r="A998" t="s">
        <v>1054</v>
      </c>
      <c r="B998" t="s">
        <v>993</v>
      </c>
      <c r="C998" s="34" t="s">
        <v>994</v>
      </c>
      <c r="D998" s="15">
        <v>0.67336942510956432</v>
      </c>
      <c r="E998" s="18">
        <v>1</v>
      </c>
      <c r="F998" s="35">
        <v>27</v>
      </c>
      <c r="G998" s="37">
        <v>0</v>
      </c>
      <c r="H998" s="18">
        <v>0</v>
      </c>
      <c r="I998" s="37">
        <v>19.7</v>
      </c>
      <c r="J998" s="38">
        <v>13</v>
      </c>
      <c r="K998" s="15">
        <v>1</v>
      </c>
      <c r="L998" s="31">
        <v>0</v>
      </c>
      <c r="M998" s="37">
        <v>4</v>
      </c>
      <c r="N998" s="37">
        <v>0</v>
      </c>
      <c r="O998" s="37">
        <v>1</v>
      </c>
      <c r="P998">
        <v>49295</v>
      </c>
      <c r="Q998">
        <v>0.17699999999999999</v>
      </c>
      <c r="R998">
        <v>44</v>
      </c>
      <c r="S998">
        <v>2.62551819438047E-2</v>
      </c>
      <c r="T998">
        <v>3</v>
      </c>
      <c r="U998" s="22">
        <f t="shared" si="18"/>
        <v>3879</v>
      </c>
      <c r="V998">
        <v>0</v>
      </c>
      <c r="W998" t="s">
        <v>1054</v>
      </c>
      <c r="X998">
        <v>11637</v>
      </c>
      <c r="Y998" s="22">
        <v>3879</v>
      </c>
      <c r="Z998">
        <v>4.8</v>
      </c>
    </row>
    <row r="999" spans="1:26">
      <c r="A999" t="s">
        <v>1055</v>
      </c>
      <c r="B999" t="s">
        <v>993</v>
      </c>
      <c r="C999" s="34" t="s">
        <v>994</v>
      </c>
      <c r="D999" s="15">
        <v>0.60986354356935635</v>
      </c>
      <c r="E999" s="18">
        <v>1</v>
      </c>
      <c r="F999" s="35">
        <v>27</v>
      </c>
      <c r="G999" s="37">
        <v>0</v>
      </c>
      <c r="H999" s="18">
        <v>0</v>
      </c>
      <c r="I999" s="37">
        <v>19.7</v>
      </c>
      <c r="J999" s="38">
        <v>13</v>
      </c>
      <c r="K999" s="15">
        <v>1</v>
      </c>
      <c r="L999" s="31">
        <v>0</v>
      </c>
      <c r="M999" s="37">
        <v>4</v>
      </c>
      <c r="N999" s="37">
        <v>0</v>
      </c>
      <c r="O999" s="37">
        <v>1</v>
      </c>
      <c r="P999">
        <v>46428</v>
      </c>
      <c r="Q999">
        <v>0.157</v>
      </c>
      <c r="R999">
        <v>42.2</v>
      </c>
      <c r="S999">
        <v>5.8609219071756695E-3</v>
      </c>
      <c r="T999">
        <v>8</v>
      </c>
      <c r="U999" s="22">
        <f t="shared" si="18"/>
        <v>1163.375</v>
      </c>
      <c r="V999">
        <v>0</v>
      </c>
      <c r="W999" t="s">
        <v>1055</v>
      </c>
      <c r="X999">
        <v>9307</v>
      </c>
      <c r="Y999" s="22">
        <v>1163.375</v>
      </c>
      <c r="Z999">
        <v>6.5</v>
      </c>
    </row>
    <row r="1000" spans="1:26">
      <c r="A1000" t="s">
        <v>1056</v>
      </c>
      <c r="B1000" t="s">
        <v>993</v>
      </c>
      <c r="C1000" s="34" t="s">
        <v>994</v>
      </c>
      <c r="D1000" s="15">
        <v>0.68716693072159007</v>
      </c>
      <c r="E1000" s="18">
        <v>1</v>
      </c>
      <c r="F1000" s="35">
        <v>27</v>
      </c>
      <c r="G1000" s="37">
        <v>0</v>
      </c>
      <c r="H1000" s="18">
        <v>0</v>
      </c>
      <c r="I1000" s="37">
        <v>19.7</v>
      </c>
      <c r="J1000" s="38">
        <v>13</v>
      </c>
      <c r="K1000" s="15">
        <v>1</v>
      </c>
      <c r="L1000" s="31">
        <v>0</v>
      </c>
      <c r="M1000" s="37">
        <v>4</v>
      </c>
      <c r="N1000" s="37">
        <v>0</v>
      </c>
      <c r="O1000" s="37">
        <v>1</v>
      </c>
      <c r="P1000">
        <v>52560</v>
      </c>
      <c r="Q1000">
        <v>0.17</v>
      </c>
      <c r="R1000">
        <v>45.9</v>
      </c>
      <c r="S1000">
        <v>8.2820634169427348E-3</v>
      </c>
      <c r="T1000">
        <v>16</v>
      </c>
      <c r="U1000" s="22">
        <f t="shared" si="18"/>
        <v>433.9375</v>
      </c>
      <c r="V1000">
        <v>0</v>
      </c>
      <c r="W1000" t="s">
        <v>1056</v>
      </c>
      <c r="X1000">
        <v>6943</v>
      </c>
      <c r="Y1000" s="22">
        <v>433.9375</v>
      </c>
      <c r="Z1000">
        <v>4.9000000000000004</v>
      </c>
    </row>
    <row r="1001" spans="1:26">
      <c r="A1001" t="s">
        <v>1057</v>
      </c>
      <c r="B1001" t="s">
        <v>993</v>
      </c>
      <c r="C1001" s="34" t="s">
        <v>994</v>
      </c>
      <c r="D1001" s="15">
        <v>0.60841423948220064</v>
      </c>
      <c r="E1001" s="18">
        <v>1</v>
      </c>
      <c r="F1001" s="35">
        <v>27</v>
      </c>
      <c r="G1001" s="37">
        <v>0</v>
      </c>
      <c r="H1001" s="18">
        <v>0</v>
      </c>
      <c r="I1001" s="37">
        <v>19.7</v>
      </c>
      <c r="J1001" s="38">
        <v>13</v>
      </c>
      <c r="K1001" s="15">
        <v>1</v>
      </c>
      <c r="L1001" s="31">
        <v>0</v>
      </c>
      <c r="M1001" s="37">
        <v>4</v>
      </c>
      <c r="N1001" s="37">
        <v>0</v>
      </c>
      <c r="O1001" s="37">
        <v>1</v>
      </c>
      <c r="P1001">
        <v>54542</v>
      </c>
      <c r="Q1001">
        <v>0.24299999999999999</v>
      </c>
      <c r="R1001">
        <v>39.4</v>
      </c>
      <c r="S1001">
        <v>4.8068820224719103E-2</v>
      </c>
      <c r="T1001">
        <v>17</v>
      </c>
      <c r="U1001" s="22">
        <f t="shared" si="18"/>
        <v>1290.5294117647059</v>
      </c>
      <c r="V1001">
        <v>0</v>
      </c>
      <c r="W1001" t="s">
        <v>1057</v>
      </c>
      <c r="X1001">
        <v>21939</v>
      </c>
      <c r="Y1001" s="22">
        <v>1290.5294117647059</v>
      </c>
      <c r="Z1001">
        <v>4.8</v>
      </c>
    </row>
    <row r="1002" spans="1:26">
      <c r="A1002" t="s">
        <v>1058</v>
      </c>
      <c r="B1002" t="s">
        <v>993</v>
      </c>
      <c r="C1002" s="34" t="s">
        <v>994</v>
      </c>
      <c r="D1002" s="15">
        <v>0.6462041409371595</v>
      </c>
      <c r="E1002" s="18">
        <v>1</v>
      </c>
      <c r="F1002" s="35">
        <v>27</v>
      </c>
      <c r="G1002" s="37">
        <v>0</v>
      </c>
      <c r="H1002" s="18">
        <v>0</v>
      </c>
      <c r="I1002" s="37">
        <v>19.7</v>
      </c>
      <c r="J1002" s="38">
        <v>13</v>
      </c>
      <c r="K1002" s="15">
        <v>1</v>
      </c>
      <c r="L1002" s="31">
        <v>0</v>
      </c>
      <c r="M1002" s="37">
        <v>4</v>
      </c>
      <c r="N1002" s="37">
        <v>0</v>
      </c>
      <c r="O1002" s="37">
        <v>1</v>
      </c>
      <c r="P1002">
        <v>49815</v>
      </c>
      <c r="Q1002">
        <v>0.184</v>
      </c>
      <c r="R1002">
        <v>43.7</v>
      </c>
      <c r="S1002">
        <v>4.269854824935952E-3</v>
      </c>
      <c r="T1002">
        <v>4</v>
      </c>
      <c r="U1002" s="22">
        <f t="shared" si="18"/>
        <v>688.25</v>
      </c>
      <c r="V1002">
        <v>0</v>
      </c>
      <c r="W1002" t="s">
        <v>1058</v>
      </c>
      <c r="X1002">
        <v>2753</v>
      </c>
      <c r="Y1002" s="22">
        <v>688.25</v>
      </c>
      <c r="Z1002">
        <v>3.5</v>
      </c>
    </row>
    <row r="1003" spans="1:26">
      <c r="A1003" t="s">
        <v>1059</v>
      </c>
      <c r="B1003" t="s">
        <v>993</v>
      </c>
      <c r="C1003" s="34" t="s">
        <v>994</v>
      </c>
      <c r="D1003" s="15">
        <v>0.63128377689405524</v>
      </c>
      <c r="E1003" s="18">
        <v>1</v>
      </c>
      <c r="F1003" s="35">
        <v>27</v>
      </c>
      <c r="G1003" s="37">
        <v>0</v>
      </c>
      <c r="H1003" s="18">
        <v>0</v>
      </c>
      <c r="I1003" s="37">
        <v>19.7</v>
      </c>
      <c r="J1003" s="38">
        <v>13</v>
      </c>
      <c r="K1003" s="15">
        <v>1</v>
      </c>
      <c r="L1003" s="31">
        <v>0</v>
      </c>
      <c r="M1003" s="37">
        <v>4</v>
      </c>
      <c r="N1003" s="37">
        <v>0</v>
      </c>
      <c r="O1003" s="37">
        <v>1</v>
      </c>
      <c r="P1003">
        <v>47185</v>
      </c>
      <c r="Q1003">
        <v>0.19700000000000001</v>
      </c>
      <c r="R1003">
        <v>41.3</v>
      </c>
      <c r="S1003">
        <v>7.7109406540169564E-3</v>
      </c>
      <c r="T1003">
        <v>12</v>
      </c>
      <c r="U1003" s="22">
        <f t="shared" si="18"/>
        <v>1634.5</v>
      </c>
      <c r="V1003">
        <v>0</v>
      </c>
      <c r="W1003" t="s">
        <v>1059</v>
      </c>
      <c r="X1003">
        <v>19614</v>
      </c>
      <c r="Y1003" s="22">
        <v>1634.5</v>
      </c>
      <c r="Z1003">
        <v>6.1</v>
      </c>
    </row>
    <row r="1004" spans="1:26">
      <c r="A1004" t="s">
        <v>1060</v>
      </c>
      <c r="B1004" t="s">
        <v>993</v>
      </c>
      <c r="C1004" s="34" t="s">
        <v>994</v>
      </c>
      <c r="D1004" s="15">
        <v>0.455730164814105</v>
      </c>
      <c r="E1004" s="18">
        <v>1</v>
      </c>
      <c r="F1004" s="35">
        <v>27</v>
      </c>
      <c r="G1004" s="37">
        <v>0</v>
      </c>
      <c r="H1004" s="18">
        <v>0</v>
      </c>
      <c r="I1004" s="37">
        <v>19.7</v>
      </c>
      <c r="J1004" s="38">
        <v>13</v>
      </c>
      <c r="K1004" s="15">
        <v>1</v>
      </c>
      <c r="L1004" s="31">
        <v>0</v>
      </c>
      <c r="M1004" s="37">
        <v>4</v>
      </c>
      <c r="N1004" s="37">
        <v>0</v>
      </c>
      <c r="O1004" s="37">
        <v>1</v>
      </c>
      <c r="P1004">
        <v>38559</v>
      </c>
      <c r="Q1004">
        <v>0.13400000000000001</v>
      </c>
      <c r="R1004">
        <v>40.4</v>
      </c>
      <c r="S1004">
        <v>0.25218466611706514</v>
      </c>
      <c r="T1004">
        <v>6</v>
      </c>
      <c r="U1004" s="22">
        <f t="shared" si="18"/>
        <v>1739.3333333333333</v>
      </c>
      <c r="V1004">
        <v>0</v>
      </c>
      <c r="W1004" t="s">
        <v>1060</v>
      </c>
      <c r="X1004">
        <v>10436</v>
      </c>
      <c r="Y1004" s="22">
        <v>1739.3333333333333</v>
      </c>
      <c r="Z1004">
        <v>5.4</v>
      </c>
    </row>
    <row r="1005" spans="1:26">
      <c r="A1005" t="s">
        <v>1061</v>
      </c>
      <c r="B1005" t="s">
        <v>993</v>
      </c>
      <c r="C1005" s="34" t="s">
        <v>994</v>
      </c>
      <c r="D1005" s="15">
        <v>0.58548756544502623</v>
      </c>
      <c r="E1005" s="18">
        <v>1</v>
      </c>
      <c r="F1005" s="35">
        <v>27</v>
      </c>
      <c r="G1005" s="37">
        <v>0</v>
      </c>
      <c r="H1005" s="18">
        <v>0</v>
      </c>
      <c r="I1005" s="37">
        <v>19.7</v>
      </c>
      <c r="J1005" s="38">
        <v>13</v>
      </c>
      <c r="K1005" s="15">
        <v>1</v>
      </c>
      <c r="L1005" s="31">
        <v>0</v>
      </c>
      <c r="M1005" s="37">
        <v>4</v>
      </c>
      <c r="N1005" s="37">
        <v>0</v>
      </c>
      <c r="O1005" s="37">
        <v>1</v>
      </c>
      <c r="P1005">
        <v>56419</v>
      </c>
      <c r="Q1005">
        <v>0.183</v>
      </c>
      <c r="R1005">
        <v>38.299999999999997</v>
      </c>
      <c r="S1005">
        <v>3.0894629593111154E-2</v>
      </c>
      <c r="T1005">
        <v>10</v>
      </c>
      <c r="U1005" s="22">
        <f t="shared" si="18"/>
        <v>1222.4000000000001</v>
      </c>
      <c r="V1005">
        <v>0</v>
      </c>
      <c r="W1005" t="s">
        <v>1061</v>
      </c>
      <c r="X1005">
        <v>12224</v>
      </c>
      <c r="Y1005" s="22">
        <v>1222.4000000000001</v>
      </c>
      <c r="Z1005">
        <v>4.3</v>
      </c>
    </row>
    <row r="1006" spans="1:26">
      <c r="A1006" t="s">
        <v>1062</v>
      </c>
      <c r="B1006" t="s">
        <v>993</v>
      </c>
      <c r="C1006" s="34" t="s">
        <v>994</v>
      </c>
      <c r="D1006" s="15">
        <v>0.66120943952802358</v>
      </c>
      <c r="E1006" s="18">
        <v>1</v>
      </c>
      <c r="F1006" s="35">
        <v>27</v>
      </c>
      <c r="G1006" s="37">
        <v>0</v>
      </c>
      <c r="H1006" s="18">
        <v>0</v>
      </c>
      <c r="I1006" s="37">
        <v>19.7</v>
      </c>
      <c r="J1006" s="38">
        <v>13</v>
      </c>
      <c r="K1006" s="15">
        <v>1</v>
      </c>
      <c r="L1006" s="31">
        <v>0</v>
      </c>
      <c r="M1006" s="37">
        <v>4</v>
      </c>
      <c r="N1006" s="37">
        <v>0</v>
      </c>
      <c r="O1006" s="37">
        <v>1</v>
      </c>
      <c r="P1006">
        <v>52079</v>
      </c>
      <c r="Q1006">
        <v>0.158</v>
      </c>
      <c r="R1006">
        <v>46.7</v>
      </c>
      <c r="S1006">
        <v>2.8781947962238083E-2</v>
      </c>
      <c r="T1006">
        <v>7</v>
      </c>
      <c r="U1006" s="22">
        <f t="shared" si="18"/>
        <v>968.57142857142856</v>
      </c>
      <c r="V1006">
        <v>0</v>
      </c>
      <c r="W1006" t="s">
        <v>1062</v>
      </c>
      <c r="X1006">
        <v>6780</v>
      </c>
      <c r="Y1006" s="22">
        <v>968.57142857142856</v>
      </c>
      <c r="Z1006">
        <v>5.9</v>
      </c>
    </row>
    <row r="1007" spans="1:26">
      <c r="A1007" t="s">
        <v>1063</v>
      </c>
      <c r="B1007" t="s">
        <v>993</v>
      </c>
      <c r="C1007" s="34" t="s">
        <v>994</v>
      </c>
      <c r="D1007" s="15">
        <v>0.63991130820399111</v>
      </c>
      <c r="E1007" s="18">
        <v>1</v>
      </c>
      <c r="F1007" s="35">
        <v>27</v>
      </c>
      <c r="G1007" s="37">
        <v>0</v>
      </c>
      <c r="H1007" s="18">
        <v>0</v>
      </c>
      <c r="I1007" s="37">
        <v>19.7</v>
      </c>
      <c r="J1007" s="38">
        <v>13</v>
      </c>
      <c r="K1007" s="15">
        <v>1</v>
      </c>
      <c r="L1007" s="31">
        <v>0</v>
      </c>
      <c r="M1007" s="37">
        <v>4</v>
      </c>
      <c r="N1007" s="37">
        <v>0</v>
      </c>
      <c r="O1007" s="37">
        <v>1</v>
      </c>
      <c r="P1007">
        <v>52818</v>
      </c>
      <c r="Q1007">
        <v>0.16400000000000001</v>
      </c>
      <c r="R1007">
        <v>44.3</v>
      </c>
      <c r="S1007">
        <v>1.8871267830247188E-2</v>
      </c>
      <c r="T1007">
        <v>10</v>
      </c>
      <c r="U1007" s="22">
        <f t="shared" si="18"/>
        <v>902</v>
      </c>
      <c r="V1007">
        <v>0</v>
      </c>
      <c r="W1007" t="s">
        <v>1063</v>
      </c>
      <c r="X1007">
        <v>9020</v>
      </c>
      <c r="Y1007" s="22">
        <v>902</v>
      </c>
      <c r="Z1007">
        <v>5</v>
      </c>
    </row>
    <row r="1008" spans="1:26">
      <c r="A1008" t="s">
        <v>1064</v>
      </c>
      <c r="B1008" t="s">
        <v>993</v>
      </c>
      <c r="C1008" s="34" t="s">
        <v>994</v>
      </c>
      <c r="D1008" s="15">
        <v>0.59851113494416752</v>
      </c>
      <c r="E1008" s="18">
        <v>1</v>
      </c>
      <c r="F1008" s="35">
        <v>27</v>
      </c>
      <c r="G1008" s="37">
        <v>0</v>
      </c>
      <c r="H1008" s="18">
        <v>0</v>
      </c>
      <c r="I1008" s="37">
        <v>19.7</v>
      </c>
      <c r="J1008" s="38">
        <v>13</v>
      </c>
      <c r="K1008" s="15">
        <v>1</v>
      </c>
      <c r="L1008" s="31">
        <v>0</v>
      </c>
      <c r="M1008" s="37">
        <v>4</v>
      </c>
      <c r="N1008" s="37">
        <v>0</v>
      </c>
      <c r="O1008" s="37">
        <v>1</v>
      </c>
      <c r="P1008">
        <v>50410</v>
      </c>
      <c r="Q1008">
        <v>0.13100000000000001</v>
      </c>
      <c r="R1008">
        <v>45.4</v>
      </c>
      <c r="S1008">
        <v>8.5278704144830866E-3</v>
      </c>
      <c r="T1008">
        <v>10</v>
      </c>
      <c r="U1008" s="22">
        <f t="shared" si="18"/>
        <v>1585.1</v>
      </c>
      <c r="V1008">
        <v>0</v>
      </c>
      <c r="W1008" t="s">
        <v>1064</v>
      </c>
      <c r="X1008">
        <v>15851</v>
      </c>
      <c r="Y1008" s="22">
        <v>1585.1</v>
      </c>
      <c r="Z1008">
        <v>6.3</v>
      </c>
    </row>
    <row r="1009" spans="1:26">
      <c r="A1009" t="s">
        <v>1065</v>
      </c>
      <c r="B1009" t="s">
        <v>993</v>
      </c>
      <c r="C1009" s="34" t="s">
        <v>994</v>
      </c>
      <c r="D1009" s="15">
        <v>0.552970787888033</v>
      </c>
      <c r="E1009" s="18">
        <v>1</v>
      </c>
      <c r="F1009" s="35">
        <v>27</v>
      </c>
      <c r="G1009" s="37">
        <v>0</v>
      </c>
      <c r="H1009" s="18">
        <v>0</v>
      </c>
      <c r="I1009" s="37">
        <v>19.7</v>
      </c>
      <c r="J1009" s="38">
        <v>13</v>
      </c>
      <c r="K1009" s="15">
        <v>1</v>
      </c>
      <c r="L1009" s="31">
        <v>0</v>
      </c>
      <c r="M1009" s="37">
        <v>4</v>
      </c>
      <c r="N1009" s="37">
        <v>0</v>
      </c>
      <c r="O1009" s="37">
        <v>1</v>
      </c>
      <c r="P1009">
        <v>39778</v>
      </c>
      <c r="Q1009">
        <v>0.13700000000000001</v>
      </c>
      <c r="R1009">
        <v>42.3</v>
      </c>
      <c r="S1009">
        <v>0.15920641724327966</v>
      </c>
      <c r="T1009">
        <v>18</v>
      </c>
      <c r="U1009" s="22">
        <f t="shared" si="18"/>
        <v>728.38888888888891</v>
      </c>
      <c r="V1009">
        <v>0</v>
      </c>
      <c r="W1009" t="s">
        <v>1065</v>
      </c>
      <c r="X1009">
        <v>13111</v>
      </c>
      <c r="Y1009" s="22">
        <v>728.38888888888891</v>
      </c>
      <c r="Z1009">
        <v>5.9</v>
      </c>
    </row>
    <row r="1010" spans="1:26">
      <c r="A1010" t="s">
        <v>1066</v>
      </c>
      <c r="B1010" t="s">
        <v>993</v>
      </c>
      <c r="C1010" s="34" t="s">
        <v>994</v>
      </c>
      <c r="D1010" s="15">
        <v>0.63834329632792486</v>
      </c>
      <c r="E1010" s="18">
        <v>1</v>
      </c>
      <c r="F1010" s="35">
        <v>27</v>
      </c>
      <c r="G1010" s="37">
        <v>0</v>
      </c>
      <c r="H1010" s="18">
        <v>0</v>
      </c>
      <c r="I1010" s="37">
        <v>19.7</v>
      </c>
      <c r="J1010" s="38">
        <v>13</v>
      </c>
      <c r="K1010" s="15">
        <v>1</v>
      </c>
      <c r="L1010" s="31">
        <v>0</v>
      </c>
      <c r="M1010" s="37">
        <v>4</v>
      </c>
      <c r="N1010" s="37">
        <v>0</v>
      </c>
      <c r="O1010" s="37">
        <v>1</v>
      </c>
      <c r="P1010">
        <v>58832</v>
      </c>
      <c r="Q1010">
        <v>0.22500000000000001</v>
      </c>
      <c r="R1010">
        <v>40.4</v>
      </c>
      <c r="S1010">
        <v>1.0820666621225546E-2</v>
      </c>
      <c r="T1010">
        <v>23</v>
      </c>
      <c r="U1010" s="22">
        <f t="shared" si="18"/>
        <v>1934.695652173913</v>
      </c>
      <c r="V1010">
        <v>0</v>
      </c>
      <c r="W1010" t="s">
        <v>1066</v>
      </c>
      <c r="X1010">
        <v>44498</v>
      </c>
      <c r="Y1010" s="22">
        <v>1934.695652173913</v>
      </c>
      <c r="Z1010">
        <v>5.8</v>
      </c>
    </row>
    <row r="1011" spans="1:26">
      <c r="A1011" t="s">
        <v>1067</v>
      </c>
      <c r="B1011" t="s">
        <v>993</v>
      </c>
      <c r="C1011" s="34" t="s">
        <v>994</v>
      </c>
      <c r="D1011" s="15">
        <v>0.53025674009755053</v>
      </c>
      <c r="E1011" s="18">
        <v>1</v>
      </c>
      <c r="F1011" s="35">
        <v>27</v>
      </c>
      <c r="G1011" s="37">
        <v>0</v>
      </c>
      <c r="H1011" s="18">
        <v>0</v>
      </c>
      <c r="I1011" s="37">
        <v>19.7</v>
      </c>
      <c r="J1011" s="38">
        <v>13</v>
      </c>
      <c r="K1011" s="15">
        <v>1</v>
      </c>
      <c r="L1011" s="31">
        <v>0</v>
      </c>
      <c r="M1011" s="37">
        <v>4</v>
      </c>
      <c r="N1011" s="37">
        <v>0</v>
      </c>
      <c r="O1011" s="37">
        <v>1</v>
      </c>
      <c r="P1011">
        <v>49751</v>
      </c>
      <c r="Q1011">
        <v>0.27</v>
      </c>
      <c r="R1011">
        <v>29.9</v>
      </c>
      <c r="S1011">
        <v>2.7952380952380951E-2</v>
      </c>
      <c r="T1011">
        <v>17</v>
      </c>
      <c r="U1011" s="22">
        <f t="shared" si="18"/>
        <v>1097.4705882352941</v>
      </c>
      <c r="V1011">
        <v>0</v>
      </c>
      <c r="W1011" t="s">
        <v>1067</v>
      </c>
      <c r="X1011">
        <v>18657</v>
      </c>
      <c r="Y1011" s="22">
        <v>1097.4705882352941</v>
      </c>
      <c r="Z1011">
        <v>4.5</v>
      </c>
    </row>
    <row r="1012" spans="1:26">
      <c r="A1012" t="s">
        <v>1068</v>
      </c>
      <c r="B1012" t="s">
        <v>993</v>
      </c>
      <c r="C1012" s="34" t="s">
        <v>994</v>
      </c>
      <c r="D1012" s="15">
        <v>0.58004895960832314</v>
      </c>
      <c r="E1012" s="18">
        <v>1</v>
      </c>
      <c r="F1012" s="35">
        <v>27</v>
      </c>
      <c r="G1012" s="37">
        <v>0</v>
      </c>
      <c r="H1012" s="18">
        <v>0</v>
      </c>
      <c r="I1012" s="37">
        <v>19.7</v>
      </c>
      <c r="J1012" s="38">
        <v>13</v>
      </c>
      <c r="K1012" s="15">
        <v>1</v>
      </c>
      <c r="L1012" s="31">
        <v>0</v>
      </c>
      <c r="M1012" s="37">
        <v>4</v>
      </c>
      <c r="N1012" s="37">
        <v>0</v>
      </c>
      <c r="O1012" s="37">
        <v>1</v>
      </c>
      <c r="P1012">
        <v>37898</v>
      </c>
      <c r="Q1012">
        <v>0.14199999999999999</v>
      </c>
      <c r="R1012">
        <v>46.2</v>
      </c>
      <c r="S1012">
        <v>4.2968296365114384E-3</v>
      </c>
      <c r="T1012">
        <v>7</v>
      </c>
      <c r="U1012" s="22">
        <f t="shared" si="18"/>
        <v>1167.1428571428571</v>
      </c>
      <c r="V1012">
        <v>0</v>
      </c>
      <c r="W1012" t="s">
        <v>1068</v>
      </c>
      <c r="X1012">
        <v>8170</v>
      </c>
      <c r="Y1012" s="22">
        <v>1167.1428571428571</v>
      </c>
      <c r="Z1012">
        <v>6.8</v>
      </c>
    </row>
    <row r="1013" spans="1:26">
      <c r="A1013" t="s">
        <v>1069</v>
      </c>
      <c r="B1013" t="s">
        <v>993</v>
      </c>
      <c r="C1013" s="34" t="s">
        <v>994</v>
      </c>
      <c r="D1013" s="15">
        <v>0.71711214686578517</v>
      </c>
      <c r="E1013" s="18">
        <v>1</v>
      </c>
      <c r="F1013" s="35">
        <v>27</v>
      </c>
      <c r="G1013" s="37">
        <v>0</v>
      </c>
      <c r="H1013" s="18">
        <v>0</v>
      </c>
      <c r="I1013" s="37">
        <v>19.7</v>
      </c>
      <c r="J1013" s="38">
        <v>13</v>
      </c>
      <c r="K1013" s="15">
        <v>1</v>
      </c>
      <c r="L1013" s="31">
        <v>0</v>
      </c>
      <c r="M1013" s="37">
        <v>4</v>
      </c>
      <c r="N1013" s="37">
        <v>0</v>
      </c>
      <c r="O1013" s="37">
        <v>1</v>
      </c>
      <c r="P1013">
        <v>67603</v>
      </c>
      <c r="Q1013">
        <v>0.217</v>
      </c>
      <c r="R1013">
        <v>41.2</v>
      </c>
      <c r="S1013">
        <v>4.9001130795326047E-3</v>
      </c>
      <c r="T1013">
        <v>11</v>
      </c>
      <c r="U1013" s="22">
        <f t="shared" si="18"/>
        <v>955.72727272727275</v>
      </c>
      <c r="V1013">
        <v>0</v>
      </c>
      <c r="W1013" t="s">
        <v>1069</v>
      </c>
      <c r="X1013">
        <v>10513</v>
      </c>
      <c r="Y1013" s="22">
        <v>955.72727272727275</v>
      </c>
      <c r="Z1013">
        <v>3.6</v>
      </c>
    </row>
    <row r="1014" spans="1:26">
      <c r="A1014" t="s">
        <v>1070</v>
      </c>
      <c r="B1014" t="s">
        <v>993</v>
      </c>
      <c r="C1014" s="34" t="s">
        <v>994</v>
      </c>
      <c r="D1014" s="15">
        <v>0.65587918015102487</v>
      </c>
      <c r="E1014" s="18">
        <v>1</v>
      </c>
      <c r="F1014" s="35">
        <v>27</v>
      </c>
      <c r="G1014" s="37">
        <v>0</v>
      </c>
      <c r="H1014" s="18">
        <v>0</v>
      </c>
      <c r="I1014" s="37">
        <v>19.7</v>
      </c>
      <c r="J1014" s="38">
        <v>13</v>
      </c>
      <c r="K1014" s="15">
        <v>1</v>
      </c>
      <c r="L1014" s="31">
        <v>0</v>
      </c>
      <c r="M1014" s="37">
        <v>4</v>
      </c>
      <c r="N1014" s="37">
        <v>0</v>
      </c>
      <c r="O1014" s="37">
        <v>1</v>
      </c>
      <c r="P1014">
        <v>41194</v>
      </c>
      <c r="Q1014">
        <v>0.11899999999999999</v>
      </c>
      <c r="R1014">
        <v>52.3</v>
      </c>
      <c r="S1014">
        <v>2.5821596244131454E-3</v>
      </c>
      <c r="T1014">
        <v>11</v>
      </c>
      <c r="U1014" s="22">
        <f t="shared" si="18"/>
        <v>674.18181818181813</v>
      </c>
      <c r="V1014">
        <v>0</v>
      </c>
      <c r="W1014" t="s">
        <v>1070</v>
      </c>
      <c r="X1014">
        <v>7416</v>
      </c>
      <c r="Y1014" s="22">
        <v>674.18181818181813</v>
      </c>
      <c r="Z1014">
        <v>7.3</v>
      </c>
    </row>
    <row r="1015" spans="1:26">
      <c r="A1015" t="s">
        <v>1071</v>
      </c>
      <c r="B1015" t="s">
        <v>993</v>
      </c>
      <c r="C1015" s="34" t="s">
        <v>994</v>
      </c>
      <c r="D1015" s="15">
        <v>0.48704883227176221</v>
      </c>
      <c r="E1015" s="18">
        <v>1</v>
      </c>
      <c r="F1015" s="35">
        <v>27</v>
      </c>
      <c r="G1015" s="37">
        <v>0</v>
      </c>
      <c r="H1015" s="18">
        <v>0</v>
      </c>
      <c r="I1015" s="37">
        <v>19.7</v>
      </c>
      <c r="J1015" s="38">
        <v>13</v>
      </c>
      <c r="K1015" s="15">
        <v>1</v>
      </c>
      <c r="L1015" s="31">
        <v>0</v>
      </c>
      <c r="M1015" s="37">
        <v>4</v>
      </c>
      <c r="N1015" s="37">
        <v>0</v>
      </c>
      <c r="O1015" s="37">
        <v>1</v>
      </c>
      <c r="P1015">
        <v>36828</v>
      </c>
      <c r="Q1015">
        <v>0.11700000000000001</v>
      </c>
      <c r="R1015">
        <v>39.1</v>
      </c>
      <c r="S1015">
        <v>0.26217516843118382</v>
      </c>
      <c r="T1015">
        <v>11</v>
      </c>
      <c r="U1015" s="22">
        <f t="shared" si="18"/>
        <v>1070.4545454545455</v>
      </c>
      <c r="V1015">
        <v>0</v>
      </c>
      <c r="W1015" t="s">
        <v>1071</v>
      </c>
      <c r="X1015">
        <v>11775</v>
      </c>
      <c r="Y1015" s="22">
        <v>1070.4545454545455</v>
      </c>
      <c r="Z1015">
        <v>8</v>
      </c>
    </row>
    <row r="1016" spans="1:26">
      <c r="A1016" t="s">
        <v>1072</v>
      </c>
      <c r="B1016" t="s">
        <v>993</v>
      </c>
      <c r="C1016" s="34" t="s">
        <v>994</v>
      </c>
      <c r="D1016" s="15">
        <v>0.64090909090909087</v>
      </c>
      <c r="E1016" s="18">
        <v>1</v>
      </c>
      <c r="F1016" s="35">
        <v>27</v>
      </c>
      <c r="G1016" s="37">
        <v>0</v>
      </c>
      <c r="H1016" s="18">
        <v>0</v>
      </c>
      <c r="I1016" s="37">
        <v>19.7</v>
      </c>
      <c r="J1016" s="38">
        <v>13</v>
      </c>
      <c r="K1016" s="15">
        <v>1</v>
      </c>
      <c r="L1016" s="31">
        <v>0</v>
      </c>
      <c r="M1016" s="37">
        <v>4</v>
      </c>
      <c r="N1016" s="37">
        <v>0</v>
      </c>
      <c r="O1016" s="37">
        <v>1</v>
      </c>
      <c r="P1016">
        <v>56788</v>
      </c>
      <c r="Q1016">
        <v>0.192</v>
      </c>
      <c r="R1016">
        <v>41.7</v>
      </c>
      <c r="S1016">
        <v>7.2223100848753229E-3</v>
      </c>
      <c r="T1016">
        <v>14</v>
      </c>
      <c r="U1016" s="22">
        <f t="shared" si="18"/>
        <v>1052.8571428571429</v>
      </c>
      <c r="V1016">
        <v>0</v>
      </c>
      <c r="W1016" t="s">
        <v>1072</v>
      </c>
      <c r="X1016">
        <v>14740</v>
      </c>
      <c r="Y1016" s="22">
        <v>1052.8571428571429</v>
      </c>
      <c r="Z1016">
        <v>5.6</v>
      </c>
    </row>
    <row r="1017" spans="1:26">
      <c r="A1017" t="s">
        <v>1073</v>
      </c>
      <c r="B1017" t="s">
        <v>993</v>
      </c>
      <c r="C1017" s="34" t="s">
        <v>994</v>
      </c>
      <c r="D1017" s="15">
        <v>0.59868957301398207</v>
      </c>
      <c r="E1017" s="18">
        <v>1</v>
      </c>
      <c r="F1017" s="35">
        <v>27</v>
      </c>
      <c r="G1017" s="37">
        <v>0</v>
      </c>
      <c r="H1017" s="18">
        <v>0</v>
      </c>
      <c r="I1017" s="37">
        <v>19.7</v>
      </c>
      <c r="J1017" s="38">
        <v>13</v>
      </c>
      <c r="K1017" s="15">
        <v>1</v>
      </c>
      <c r="L1017" s="31">
        <v>0</v>
      </c>
      <c r="M1017" s="37">
        <v>4</v>
      </c>
      <c r="N1017" s="37">
        <v>0</v>
      </c>
      <c r="O1017" s="37">
        <v>1</v>
      </c>
      <c r="P1017">
        <v>49333</v>
      </c>
      <c r="Q1017">
        <v>0.183</v>
      </c>
      <c r="R1017">
        <v>38.1</v>
      </c>
      <c r="S1017">
        <v>3.427827259831167E-2</v>
      </c>
      <c r="T1017">
        <v>14</v>
      </c>
      <c r="U1017" s="22">
        <f t="shared" si="18"/>
        <v>2278.4285714285716</v>
      </c>
      <c r="V1017">
        <v>0</v>
      </c>
      <c r="W1017" t="s">
        <v>1073</v>
      </c>
      <c r="X1017">
        <v>31898</v>
      </c>
      <c r="Y1017" s="22">
        <v>2278.4285714285716</v>
      </c>
      <c r="Z1017">
        <v>6.8</v>
      </c>
    </row>
    <row r="1018" spans="1:26">
      <c r="A1018" t="s">
        <v>1074</v>
      </c>
      <c r="B1018" t="s">
        <v>993</v>
      </c>
      <c r="C1018" s="34" t="s">
        <v>994</v>
      </c>
      <c r="D1018" s="15">
        <v>0.5553568894565063</v>
      </c>
      <c r="E1018" s="18">
        <v>1</v>
      </c>
      <c r="F1018" s="35">
        <v>27</v>
      </c>
      <c r="G1018" s="37">
        <v>0</v>
      </c>
      <c r="H1018" s="18">
        <v>0</v>
      </c>
      <c r="I1018" s="37">
        <v>19.7</v>
      </c>
      <c r="J1018" s="38">
        <v>13</v>
      </c>
      <c r="K1018" s="15">
        <v>1</v>
      </c>
      <c r="L1018" s="31">
        <v>0</v>
      </c>
      <c r="M1018" s="37">
        <v>4</v>
      </c>
      <c r="N1018" s="37">
        <v>0</v>
      </c>
      <c r="O1018" s="37">
        <v>1</v>
      </c>
      <c r="P1018">
        <v>49346</v>
      </c>
      <c r="Q1018">
        <v>0.312</v>
      </c>
      <c r="R1018">
        <v>35.9</v>
      </c>
      <c r="S1018">
        <v>2.2576301615798922E-2</v>
      </c>
      <c r="T1018">
        <v>19</v>
      </c>
      <c r="U1018" s="22">
        <f t="shared" si="18"/>
        <v>1854.4736842105262</v>
      </c>
      <c r="V1018">
        <v>0</v>
      </c>
      <c r="W1018" t="s">
        <v>1074</v>
      </c>
      <c r="X1018">
        <v>35235</v>
      </c>
      <c r="Y1018" s="22">
        <v>1854.4736842105262</v>
      </c>
      <c r="Z1018">
        <v>4.8</v>
      </c>
    </row>
    <row r="1019" spans="1:26">
      <c r="A1019" t="s">
        <v>1075</v>
      </c>
      <c r="B1019" t="s">
        <v>993</v>
      </c>
      <c r="C1019" s="34" t="s">
        <v>994</v>
      </c>
      <c r="D1019" s="15">
        <v>0.53721027645908959</v>
      </c>
      <c r="E1019" s="18">
        <v>1</v>
      </c>
      <c r="F1019" s="35">
        <v>27</v>
      </c>
      <c r="G1019" s="37">
        <v>0</v>
      </c>
      <c r="H1019" s="18">
        <v>0</v>
      </c>
      <c r="I1019" s="37">
        <v>19.7</v>
      </c>
      <c r="J1019" s="38">
        <v>13</v>
      </c>
      <c r="K1019" s="15">
        <v>1</v>
      </c>
      <c r="L1019" s="31">
        <v>0</v>
      </c>
      <c r="M1019" s="37">
        <v>4</v>
      </c>
      <c r="N1019" s="37">
        <v>0</v>
      </c>
      <c r="O1019" s="37">
        <v>1</v>
      </c>
      <c r="P1019">
        <v>51699</v>
      </c>
      <c r="Q1019">
        <v>0.14899999999999999</v>
      </c>
      <c r="R1019">
        <v>39.9</v>
      </c>
      <c r="S1019">
        <v>6.0834099264705885E-2</v>
      </c>
      <c r="T1019">
        <v>13</v>
      </c>
      <c r="U1019" s="22">
        <f t="shared" si="18"/>
        <v>1101.8461538461538</v>
      </c>
      <c r="V1019">
        <v>0</v>
      </c>
      <c r="W1019" t="s">
        <v>1075</v>
      </c>
      <c r="X1019">
        <v>14324</v>
      </c>
      <c r="Y1019" s="22">
        <v>1101.8461538461538</v>
      </c>
      <c r="Z1019">
        <v>5.4</v>
      </c>
    </row>
    <row r="1020" spans="1:26">
      <c r="A1020" t="s">
        <v>1076</v>
      </c>
      <c r="B1020" t="s">
        <v>993</v>
      </c>
      <c r="C1020" s="34" t="s">
        <v>994</v>
      </c>
      <c r="D1020" s="15">
        <v>0.71632270168855539</v>
      </c>
      <c r="E1020" s="18">
        <v>1</v>
      </c>
      <c r="F1020" s="35">
        <v>27</v>
      </c>
      <c r="G1020" s="37">
        <v>0</v>
      </c>
      <c r="H1020" s="18">
        <v>0</v>
      </c>
      <c r="I1020" s="37">
        <v>19.7</v>
      </c>
      <c r="J1020" s="38">
        <v>13</v>
      </c>
      <c r="K1020" s="15">
        <v>1</v>
      </c>
      <c r="L1020" s="31">
        <v>0</v>
      </c>
      <c r="M1020" s="37">
        <v>4</v>
      </c>
      <c r="N1020" s="37">
        <v>0</v>
      </c>
      <c r="O1020" s="37">
        <v>1</v>
      </c>
      <c r="P1020">
        <v>86720</v>
      </c>
      <c r="Q1020">
        <v>0.44400000000000001</v>
      </c>
      <c r="R1020">
        <v>38.5</v>
      </c>
      <c r="S1020">
        <v>7.8670871902060319E-2</v>
      </c>
      <c r="T1020">
        <v>27</v>
      </c>
      <c r="U1020" s="22">
        <f t="shared" si="18"/>
        <v>2961.1111111111113</v>
      </c>
      <c r="V1020">
        <v>0</v>
      </c>
      <c r="W1020" t="s">
        <v>1076</v>
      </c>
      <c r="X1020">
        <v>79950</v>
      </c>
      <c r="Y1020" s="22">
        <v>2961.1111111111113</v>
      </c>
      <c r="Z1020">
        <v>5.4</v>
      </c>
    </row>
    <row r="1021" spans="1:26">
      <c r="A1021" t="s">
        <v>1077</v>
      </c>
      <c r="B1021" t="s">
        <v>993</v>
      </c>
      <c r="C1021" s="34" t="s">
        <v>994</v>
      </c>
      <c r="D1021" s="15">
        <v>0.60602647141650234</v>
      </c>
      <c r="E1021" s="18">
        <v>1</v>
      </c>
      <c r="F1021" s="35">
        <v>27</v>
      </c>
      <c r="G1021" s="37">
        <v>0</v>
      </c>
      <c r="H1021" s="18">
        <v>0</v>
      </c>
      <c r="I1021" s="37">
        <v>19.7</v>
      </c>
      <c r="J1021" s="38">
        <v>13</v>
      </c>
      <c r="K1021" s="15">
        <v>1</v>
      </c>
      <c r="L1021" s="31">
        <v>0</v>
      </c>
      <c r="M1021" s="37">
        <v>4</v>
      </c>
      <c r="N1021" s="37">
        <v>0</v>
      </c>
      <c r="O1021" s="37">
        <v>1</v>
      </c>
      <c r="P1021">
        <v>53856</v>
      </c>
      <c r="Q1021">
        <v>0.216</v>
      </c>
      <c r="R1021">
        <v>38</v>
      </c>
      <c r="S1021">
        <v>1.0027837530051879E-2</v>
      </c>
      <c r="T1021">
        <v>12</v>
      </c>
      <c r="U1021" s="22">
        <f t="shared" si="18"/>
        <v>2071.4166666666665</v>
      </c>
      <c r="V1021">
        <v>0</v>
      </c>
      <c r="W1021" t="s">
        <v>1077</v>
      </c>
      <c r="X1021">
        <v>24857</v>
      </c>
      <c r="Y1021" s="22">
        <v>2071.4166666666665</v>
      </c>
      <c r="Z1021">
        <v>4.7</v>
      </c>
    </row>
    <row r="1022" spans="1:26">
      <c r="A1022" t="s">
        <v>1078</v>
      </c>
      <c r="B1022" t="s">
        <v>993</v>
      </c>
      <c r="C1022" s="34" t="s">
        <v>994</v>
      </c>
      <c r="D1022" s="15">
        <v>0.35012631169840652</v>
      </c>
      <c r="E1022" s="18">
        <v>1</v>
      </c>
      <c r="F1022" s="35">
        <v>27</v>
      </c>
      <c r="G1022" s="37">
        <v>0</v>
      </c>
      <c r="H1022" s="18">
        <v>0</v>
      </c>
      <c r="I1022" s="37">
        <v>19.7</v>
      </c>
      <c r="J1022" s="38">
        <v>13</v>
      </c>
      <c r="K1022" s="15">
        <v>1</v>
      </c>
      <c r="L1022" s="31">
        <v>0</v>
      </c>
      <c r="M1022" s="37">
        <v>4</v>
      </c>
      <c r="N1022" s="37">
        <v>0</v>
      </c>
      <c r="O1022" s="37">
        <v>1</v>
      </c>
      <c r="P1022">
        <v>58046</v>
      </c>
      <c r="Q1022">
        <v>0.29099999999999998</v>
      </c>
      <c r="R1022">
        <v>28.3</v>
      </c>
      <c r="S1022">
        <v>0.12201714275135606</v>
      </c>
      <c r="T1022">
        <v>8</v>
      </c>
      <c r="U1022" s="22">
        <f t="shared" si="18"/>
        <v>5146</v>
      </c>
      <c r="V1022">
        <v>0</v>
      </c>
      <c r="W1022" t="s">
        <v>1078</v>
      </c>
      <c r="X1022">
        <v>41168</v>
      </c>
      <c r="Y1022" s="22">
        <v>5146</v>
      </c>
      <c r="Z1022">
        <v>5.7</v>
      </c>
    </row>
    <row r="1023" spans="1:26">
      <c r="A1023" t="s">
        <v>1079</v>
      </c>
      <c r="B1023" t="s">
        <v>993</v>
      </c>
      <c r="C1023" s="34" t="s">
        <v>994</v>
      </c>
      <c r="D1023" s="15">
        <v>0.6482701812191104</v>
      </c>
      <c r="E1023" s="18">
        <v>1</v>
      </c>
      <c r="F1023" s="35">
        <v>27</v>
      </c>
      <c r="G1023" s="37">
        <v>0</v>
      </c>
      <c r="H1023" s="18">
        <v>0</v>
      </c>
      <c r="I1023" s="37">
        <v>19.7</v>
      </c>
      <c r="J1023" s="38">
        <v>13</v>
      </c>
      <c r="K1023" s="15">
        <v>1</v>
      </c>
      <c r="L1023" s="31">
        <v>0</v>
      </c>
      <c r="M1023" s="37">
        <v>4</v>
      </c>
      <c r="N1023" s="37">
        <v>0</v>
      </c>
      <c r="O1023" s="37">
        <v>1</v>
      </c>
      <c r="P1023">
        <v>46774</v>
      </c>
      <c r="Q1023">
        <v>0.187</v>
      </c>
      <c r="R1023">
        <v>45.7</v>
      </c>
      <c r="S1023">
        <v>2.9850746268656717E-3</v>
      </c>
      <c r="T1023">
        <v>18</v>
      </c>
      <c r="U1023" s="22">
        <f t="shared" si="18"/>
        <v>202.33333333333334</v>
      </c>
      <c r="V1023">
        <v>0</v>
      </c>
      <c r="W1023" t="s">
        <v>1079</v>
      </c>
      <c r="X1023">
        <v>3642</v>
      </c>
      <c r="Y1023" s="22">
        <v>202.33333333333334</v>
      </c>
      <c r="Z1023">
        <v>4.4000000000000004</v>
      </c>
    </row>
    <row r="1024" spans="1:26">
      <c r="A1024" t="s">
        <v>1080</v>
      </c>
      <c r="B1024" t="s">
        <v>993</v>
      </c>
      <c r="C1024" s="34" t="s">
        <v>994</v>
      </c>
      <c r="D1024" s="15">
        <v>0.69600491702519973</v>
      </c>
      <c r="E1024" s="18">
        <v>1</v>
      </c>
      <c r="F1024" s="35">
        <v>27</v>
      </c>
      <c r="G1024" s="37">
        <v>0</v>
      </c>
      <c r="H1024" s="18">
        <v>0</v>
      </c>
      <c r="I1024" s="37">
        <v>19.7</v>
      </c>
      <c r="J1024" s="38">
        <v>13</v>
      </c>
      <c r="K1024" s="15">
        <v>1</v>
      </c>
      <c r="L1024" s="31">
        <v>0</v>
      </c>
      <c r="M1024" s="37">
        <v>4</v>
      </c>
      <c r="N1024" s="37">
        <v>0</v>
      </c>
      <c r="O1024" s="37">
        <v>1</v>
      </c>
      <c r="P1024">
        <v>61239</v>
      </c>
      <c r="Q1024">
        <v>0.14499999999999999</v>
      </c>
      <c r="R1024">
        <v>45.7</v>
      </c>
      <c r="S1024">
        <v>1.3227768658878054E-2</v>
      </c>
      <c r="T1024">
        <v>7</v>
      </c>
      <c r="U1024" s="22">
        <f t="shared" si="18"/>
        <v>1162.1428571428571</v>
      </c>
      <c r="V1024">
        <v>0</v>
      </c>
      <c r="W1024" t="s">
        <v>1080</v>
      </c>
      <c r="X1024">
        <v>8135</v>
      </c>
      <c r="Y1024" s="22">
        <v>1162.1428571428571</v>
      </c>
      <c r="Z1024">
        <v>4.5</v>
      </c>
    </row>
    <row r="1025" spans="1:26">
      <c r="A1025" t="s">
        <v>1081</v>
      </c>
      <c r="B1025" t="s">
        <v>993</v>
      </c>
      <c r="C1025" s="34" t="s">
        <v>994</v>
      </c>
      <c r="D1025" s="15">
        <v>0.55372880482399633</v>
      </c>
      <c r="E1025" s="18">
        <v>1</v>
      </c>
      <c r="F1025" s="35">
        <v>27</v>
      </c>
      <c r="G1025" s="37">
        <v>0</v>
      </c>
      <c r="H1025" s="18">
        <v>0</v>
      </c>
      <c r="I1025" s="37">
        <v>19.7</v>
      </c>
      <c r="J1025" s="38">
        <v>13</v>
      </c>
      <c r="K1025" s="15">
        <v>1</v>
      </c>
      <c r="L1025" s="31">
        <v>0</v>
      </c>
      <c r="M1025" s="37">
        <v>4</v>
      </c>
      <c r="N1025" s="37">
        <v>0</v>
      </c>
      <c r="O1025" s="37">
        <v>1</v>
      </c>
      <c r="P1025">
        <v>48560</v>
      </c>
      <c r="Q1025">
        <v>0.182</v>
      </c>
      <c r="R1025">
        <v>39.200000000000003</v>
      </c>
      <c r="S1025">
        <v>5.8109102805267029E-2</v>
      </c>
      <c r="T1025">
        <v>14</v>
      </c>
      <c r="U1025" s="22">
        <f t="shared" si="18"/>
        <v>1385.9285714285713</v>
      </c>
      <c r="V1025">
        <v>0</v>
      </c>
      <c r="W1025" t="s">
        <v>1081</v>
      </c>
      <c r="X1025">
        <v>19403</v>
      </c>
      <c r="Y1025" s="22">
        <v>1385.9285714285713</v>
      </c>
      <c r="Z1025">
        <v>6</v>
      </c>
    </row>
    <row r="1026" spans="1:26">
      <c r="A1026" t="s">
        <v>1082</v>
      </c>
      <c r="B1026" t="s">
        <v>993</v>
      </c>
      <c r="C1026" s="34" t="s">
        <v>994</v>
      </c>
      <c r="D1026" s="15">
        <v>0.65256848355834407</v>
      </c>
      <c r="E1026" s="18">
        <v>1</v>
      </c>
      <c r="F1026" s="35">
        <v>27</v>
      </c>
      <c r="G1026" s="37">
        <v>0</v>
      </c>
      <c r="H1026" s="18">
        <v>0</v>
      </c>
      <c r="I1026" s="37">
        <v>19.7</v>
      </c>
      <c r="J1026" s="38">
        <v>13</v>
      </c>
      <c r="K1026" s="15">
        <v>1</v>
      </c>
      <c r="L1026" s="31">
        <v>0</v>
      </c>
      <c r="M1026" s="37">
        <v>4</v>
      </c>
      <c r="N1026" s="37">
        <v>0</v>
      </c>
      <c r="O1026" s="37">
        <v>1</v>
      </c>
      <c r="P1026">
        <v>68609</v>
      </c>
      <c r="Q1026">
        <v>0.154</v>
      </c>
      <c r="R1026">
        <v>42.5</v>
      </c>
      <c r="S1026">
        <v>1.5391932206321068E-2</v>
      </c>
      <c r="T1026">
        <v>13</v>
      </c>
      <c r="U1026" s="22">
        <f t="shared" si="18"/>
        <v>1373.1538461538462</v>
      </c>
      <c r="V1026">
        <v>0</v>
      </c>
      <c r="W1026" t="s">
        <v>1082</v>
      </c>
      <c r="X1026">
        <v>17851</v>
      </c>
      <c r="Y1026" s="22">
        <v>1373.1538461538462</v>
      </c>
      <c r="Z1026">
        <v>6.9</v>
      </c>
    </row>
    <row r="1027" spans="1:26">
      <c r="A1027" t="s">
        <v>1083</v>
      </c>
      <c r="B1027" t="s">
        <v>993</v>
      </c>
      <c r="C1027" s="34" t="s">
        <v>994</v>
      </c>
      <c r="D1027" s="15">
        <v>0.65802075019952111</v>
      </c>
      <c r="E1027" s="18">
        <v>1</v>
      </c>
      <c r="F1027" s="35">
        <v>27</v>
      </c>
      <c r="G1027" s="37">
        <v>0</v>
      </c>
      <c r="H1027" s="18">
        <v>0</v>
      </c>
      <c r="I1027" s="37">
        <v>19.7</v>
      </c>
      <c r="J1027" s="38">
        <v>13</v>
      </c>
      <c r="K1027" s="15">
        <v>1</v>
      </c>
      <c r="L1027" s="31">
        <v>0</v>
      </c>
      <c r="M1027" s="37">
        <v>4</v>
      </c>
      <c r="N1027" s="37">
        <v>0</v>
      </c>
      <c r="O1027" s="37">
        <v>1</v>
      </c>
      <c r="P1027">
        <v>42611</v>
      </c>
      <c r="Q1027">
        <v>0.13700000000000001</v>
      </c>
      <c r="R1027">
        <v>47.1</v>
      </c>
      <c r="S1027">
        <v>1.1189731775547145E-2</v>
      </c>
      <c r="T1027">
        <v>12</v>
      </c>
      <c r="U1027" s="22">
        <f t="shared" si="18"/>
        <v>417.66666666666669</v>
      </c>
      <c r="V1027">
        <v>0</v>
      </c>
      <c r="W1027" t="s">
        <v>1083</v>
      </c>
      <c r="X1027">
        <v>5012</v>
      </c>
      <c r="Y1027" s="22">
        <v>417.66666666666669</v>
      </c>
      <c r="Z1027">
        <v>5.6</v>
      </c>
    </row>
    <row r="1028" spans="1:26">
      <c r="A1028" t="s">
        <v>1084</v>
      </c>
      <c r="B1028" t="s">
        <v>993</v>
      </c>
      <c r="C1028" s="34" t="s">
        <v>994</v>
      </c>
      <c r="D1028" s="15">
        <v>0.55721247563352827</v>
      </c>
      <c r="E1028" s="18">
        <v>1</v>
      </c>
      <c r="F1028" s="35">
        <v>27</v>
      </c>
      <c r="G1028" s="37">
        <v>0</v>
      </c>
      <c r="H1028" s="18">
        <v>0</v>
      </c>
      <c r="I1028" s="37">
        <v>19.7</v>
      </c>
      <c r="J1028" s="38">
        <v>13</v>
      </c>
      <c r="K1028" s="15">
        <v>1</v>
      </c>
      <c r="L1028" s="31">
        <v>0</v>
      </c>
      <c r="M1028" s="37">
        <v>4</v>
      </c>
      <c r="N1028" s="37">
        <v>0</v>
      </c>
      <c r="O1028" s="37">
        <v>1</v>
      </c>
      <c r="P1028">
        <v>37865</v>
      </c>
      <c r="Q1028">
        <v>0.10299999999999999</v>
      </c>
      <c r="R1028">
        <v>43.3</v>
      </c>
      <c r="S1028">
        <v>6.3730084348641051E-3</v>
      </c>
      <c r="T1028">
        <v>6</v>
      </c>
      <c r="U1028" s="22">
        <f t="shared" si="18"/>
        <v>1710</v>
      </c>
      <c r="V1028">
        <v>0</v>
      </c>
      <c r="W1028" t="s">
        <v>1084</v>
      </c>
      <c r="X1028">
        <v>10260</v>
      </c>
      <c r="Y1028" s="22">
        <v>1710</v>
      </c>
      <c r="Z1028">
        <v>7.9</v>
      </c>
    </row>
    <row r="1029" spans="1:26">
      <c r="A1029" t="s">
        <v>1085</v>
      </c>
      <c r="B1029" t="s">
        <v>993</v>
      </c>
      <c r="C1029" s="34" t="s">
        <v>994</v>
      </c>
      <c r="D1029" s="15">
        <v>0.71681744509663381</v>
      </c>
      <c r="E1029" s="18">
        <v>1</v>
      </c>
      <c r="F1029" s="35">
        <v>27</v>
      </c>
      <c r="G1029" s="37">
        <v>0</v>
      </c>
      <c r="H1029" s="18">
        <v>0</v>
      </c>
      <c r="I1029" s="37">
        <v>19.7</v>
      </c>
      <c r="J1029" s="38">
        <v>13</v>
      </c>
      <c r="K1029" s="15">
        <v>1</v>
      </c>
      <c r="L1029" s="31">
        <v>0</v>
      </c>
      <c r="M1029" s="37">
        <v>4</v>
      </c>
      <c r="N1029" s="37">
        <v>0</v>
      </c>
      <c r="O1029" s="37">
        <v>1</v>
      </c>
      <c r="P1029">
        <v>92029</v>
      </c>
      <c r="Q1029">
        <v>0.41799999999999998</v>
      </c>
      <c r="R1029">
        <v>39.1</v>
      </c>
      <c r="S1029">
        <v>5.3547744134256926E-2</v>
      </c>
      <c r="T1029">
        <v>122</v>
      </c>
      <c r="U1029" s="22">
        <f t="shared" si="18"/>
        <v>2538.7377049180327</v>
      </c>
      <c r="V1029">
        <v>0</v>
      </c>
      <c r="W1029" t="s">
        <v>1085</v>
      </c>
      <c r="X1029">
        <v>309726</v>
      </c>
      <c r="Y1029" s="22">
        <v>2538.7377049180327</v>
      </c>
      <c r="Z1029">
        <v>5.2</v>
      </c>
    </row>
    <row r="1030" spans="1:26">
      <c r="A1030" t="s">
        <v>1086</v>
      </c>
      <c r="B1030" t="s">
        <v>993</v>
      </c>
      <c r="C1030" s="34" t="s">
        <v>994</v>
      </c>
      <c r="D1030" s="15">
        <v>0.6596816976127321</v>
      </c>
      <c r="E1030" s="18">
        <v>1</v>
      </c>
      <c r="F1030" s="35">
        <v>27</v>
      </c>
      <c r="G1030" s="37">
        <v>0</v>
      </c>
      <c r="H1030" s="18">
        <v>0</v>
      </c>
      <c r="I1030" s="37">
        <v>19.7</v>
      </c>
      <c r="J1030" s="38">
        <v>13</v>
      </c>
      <c r="K1030" s="15">
        <v>1</v>
      </c>
      <c r="L1030" s="31">
        <v>0</v>
      </c>
      <c r="M1030" s="37">
        <v>4</v>
      </c>
      <c r="N1030" s="37">
        <v>0</v>
      </c>
      <c r="O1030" s="37">
        <v>1</v>
      </c>
      <c r="P1030">
        <v>41754</v>
      </c>
      <c r="Q1030">
        <v>0.13400000000000001</v>
      </c>
      <c r="R1030">
        <v>49.6</v>
      </c>
      <c r="S1030">
        <v>7.1650090899369051E-3</v>
      </c>
      <c r="T1030">
        <v>9</v>
      </c>
      <c r="U1030" s="22">
        <f t="shared" si="18"/>
        <v>837.77777777777783</v>
      </c>
      <c r="V1030">
        <v>0</v>
      </c>
      <c r="W1030" t="s">
        <v>1086</v>
      </c>
      <c r="X1030">
        <v>7540</v>
      </c>
      <c r="Y1030" s="22">
        <v>837.77777777777783</v>
      </c>
      <c r="Z1030">
        <v>6.2</v>
      </c>
    </row>
    <row r="1031" spans="1:26">
      <c r="A1031" t="s">
        <v>1087</v>
      </c>
      <c r="B1031" t="s">
        <v>993</v>
      </c>
      <c r="C1031" s="34" t="s">
        <v>994</v>
      </c>
      <c r="D1031" s="15">
        <v>0.67825216334119998</v>
      </c>
      <c r="E1031" s="18">
        <v>1</v>
      </c>
      <c r="F1031" s="35">
        <v>27</v>
      </c>
      <c r="G1031" s="37">
        <v>0</v>
      </c>
      <c r="H1031" s="18">
        <v>0</v>
      </c>
      <c r="I1031" s="37">
        <v>19.7</v>
      </c>
      <c r="J1031" s="38">
        <v>13</v>
      </c>
      <c r="K1031" s="15">
        <v>1</v>
      </c>
      <c r="L1031" s="31">
        <v>0</v>
      </c>
      <c r="M1031" s="37">
        <v>4</v>
      </c>
      <c r="N1031" s="37">
        <v>0</v>
      </c>
      <c r="O1031" s="37">
        <v>1</v>
      </c>
      <c r="P1031">
        <v>63729</v>
      </c>
      <c r="Q1031">
        <v>0.19</v>
      </c>
      <c r="R1031">
        <v>43.8</v>
      </c>
      <c r="S1031">
        <v>8.3901699686045259E-3</v>
      </c>
      <c r="T1031">
        <v>12</v>
      </c>
      <c r="U1031" s="22">
        <f t="shared" si="18"/>
        <v>1165.25</v>
      </c>
      <c r="V1031">
        <v>0</v>
      </c>
      <c r="W1031" t="s">
        <v>1087</v>
      </c>
      <c r="X1031">
        <v>13983</v>
      </c>
      <c r="Y1031" s="22">
        <v>1165.25</v>
      </c>
      <c r="Z1031">
        <v>5</v>
      </c>
    </row>
    <row r="1032" spans="1:26">
      <c r="A1032" t="s">
        <v>1088</v>
      </c>
      <c r="B1032" t="s">
        <v>993</v>
      </c>
      <c r="C1032" s="34" t="s">
        <v>994</v>
      </c>
      <c r="D1032" s="15">
        <v>0.52744499698613623</v>
      </c>
      <c r="E1032" s="18">
        <v>1</v>
      </c>
      <c r="F1032" s="35">
        <v>27</v>
      </c>
      <c r="G1032" s="37">
        <v>0</v>
      </c>
      <c r="H1032" s="18">
        <v>0</v>
      </c>
      <c r="I1032" s="37">
        <v>19.7</v>
      </c>
      <c r="J1032" s="38">
        <v>13</v>
      </c>
      <c r="K1032" s="15">
        <v>1</v>
      </c>
      <c r="L1032" s="31">
        <v>0</v>
      </c>
      <c r="M1032" s="37">
        <v>4</v>
      </c>
      <c r="N1032" s="37">
        <v>0</v>
      </c>
      <c r="O1032" s="37">
        <v>1</v>
      </c>
      <c r="P1032">
        <v>48557</v>
      </c>
      <c r="Q1032">
        <v>0.14599999999999999</v>
      </c>
      <c r="R1032">
        <v>39.4</v>
      </c>
      <c r="S1032">
        <v>4.3093456959224528E-2</v>
      </c>
      <c r="T1032">
        <v>21</v>
      </c>
      <c r="U1032" s="22">
        <f t="shared" si="18"/>
        <v>2528</v>
      </c>
      <c r="V1032">
        <v>0</v>
      </c>
      <c r="W1032" t="s">
        <v>1088</v>
      </c>
      <c r="X1032">
        <v>53088</v>
      </c>
      <c r="Y1032" s="22">
        <v>2528</v>
      </c>
      <c r="Z1032">
        <v>7</v>
      </c>
    </row>
    <row r="1033" spans="1:26">
      <c r="A1033" t="s">
        <v>1089</v>
      </c>
      <c r="B1033" t="s">
        <v>993</v>
      </c>
      <c r="C1033" s="34" t="s">
        <v>994</v>
      </c>
      <c r="D1033" s="15">
        <v>0.69098117611295873</v>
      </c>
      <c r="E1033" s="18">
        <v>1</v>
      </c>
      <c r="F1033" s="35">
        <v>27</v>
      </c>
      <c r="G1033" s="37">
        <v>0</v>
      </c>
      <c r="H1033" s="18">
        <v>0</v>
      </c>
      <c r="I1033" s="37">
        <v>19.7</v>
      </c>
      <c r="J1033" s="38">
        <v>13</v>
      </c>
      <c r="K1033" s="15">
        <v>1</v>
      </c>
      <c r="L1033" s="31">
        <v>0</v>
      </c>
      <c r="M1033" s="37">
        <v>4</v>
      </c>
      <c r="N1033" s="37">
        <v>0</v>
      </c>
      <c r="O1033" s="37">
        <v>1</v>
      </c>
      <c r="P1033">
        <v>72507</v>
      </c>
      <c r="Q1033">
        <v>0.45300000000000001</v>
      </c>
      <c r="R1033">
        <v>40.299999999999997</v>
      </c>
      <c r="S1033">
        <v>0.24914660796605573</v>
      </c>
      <c r="T1033">
        <v>253</v>
      </c>
      <c r="U1033" s="22">
        <f t="shared" si="18"/>
        <v>3068.592885375494</v>
      </c>
      <c r="V1033">
        <v>0</v>
      </c>
      <c r="W1033" t="s">
        <v>1089</v>
      </c>
      <c r="X1033">
        <v>776354</v>
      </c>
      <c r="Y1033" s="22">
        <v>3068.592885375494</v>
      </c>
      <c r="Z1033">
        <v>6.3</v>
      </c>
    </row>
    <row r="1034" spans="1:26">
      <c r="A1034" t="s">
        <v>1090</v>
      </c>
      <c r="B1034" t="s">
        <v>993</v>
      </c>
      <c r="C1034" s="34" t="s">
        <v>994</v>
      </c>
      <c r="D1034" s="15">
        <v>0.53800938224156447</v>
      </c>
      <c r="E1034" s="18">
        <v>1</v>
      </c>
      <c r="F1034" s="35">
        <v>27</v>
      </c>
      <c r="G1034" s="37">
        <v>0</v>
      </c>
      <c r="H1034" s="18">
        <v>0</v>
      </c>
      <c r="I1034" s="37">
        <v>19.7</v>
      </c>
      <c r="J1034" s="38">
        <v>13</v>
      </c>
      <c r="K1034" s="15">
        <v>1</v>
      </c>
      <c r="L1034" s="31">
        <v>0</v>
      </c>
      <c r="M1034" s="37">
        <v>4</v>
      </c>
      <c r="N1034" s="37">
        <v>0</v>
      </c>
      <c r="O1034" s="37">
        <v>1</v>
      </c>
      <c r="P1034">
        <v>51994</v>
      </c>
      <c r="Q1034">
        <v>0.24399999999999999</v>
      </c>
      <c r="R1034">
        <v>39.1</v>
      </c>
      <c r="S1034">
        <v>5.5395961068473179E-2</v>
      </c>
      <c r="T1034">
        <v>11</v>
      </c>
      <c r="U1034" s="22">
        <f t="shared" si="18"/>
        <v>1608.4545454545455</v>
      </c>
      <c r="V1034">
        <v>0</v>
      </c>
      <c r="W1034" t="s">
        <v>1090</v>
      </c>
      <c r="X1034">
        <v>17693</v>
      </c>
      <c r="Y1034" s="22">
        <v>1608.4545454545455</v>
      </c>
      <c r="Z1034">
        <v>4.5999999999999996</v>
      </c>
    </row>
    <row r="1035" spans="1:26">
      <c r="A1035" t="s">
        <v>1091</v>
      </c>
      <c r="B1035" t="s">
        <v>993</v>
      </c>
      <c r="C1035" s="34" t="s">
        <v>994</v>
      </c>
      <c r="D1035" s="15">
        <v>0.5787344698064143</v>
      </c>
      <c r="E1035" s="18">
        <v>1</v>
      </c>
      <c r="F1035" s="35">
        <v>27</v>
      </c>
      <c r="G1035" s="37">
        <v>0</v>
      </c>
      <c r="H1035" s="18">
        <v>0</v>
      </c>
      <c r="I1035" s="37">
        <v>19.7</v>
      </c>
      <c r="J1035" s="38">
        <v>13</v>
      </c>
      <c r="K1035" s="15">
        <v>1</v>
      </c>
      <c r="L1035" s="31">
        <v>0</v>
      </c>
      <c r="M1035" s="37">
        <v>4</v>
      </c>
      <c r="N1035" s="37">
        <v>0</v>
      </c>
      <c r="O1035" s="37">
        <v>1</v>
      </c>
      <c r="P1035">
        <v>49163</v>
      </c>
      <c r="Q1035">
        <v>9.7000000000000003E-2</v>
      </c>
      <c r="R1035">
        <v>39.4</v>
      </c>
      <c r="S1035">
        <v>2.4937655860349127E-3</v>
      </c>
      <c r="T1035">
        <v>4</v>
      </c>
      <c r="U1035" s="22">
        <f t="shared" ref="U1035:U1098" si="19">(X1035/T1035)</f>
        <v>865.25</v>
      </c>
      <c r="V1035">
        <v>0</v>
      </c>
      <c r="W1035" t="s">
        <v>1091</v>
      </c>
      <c r="X1035">
        <v>3461</v>
      </c>
      <c r="Y1035" s="22">
        <v>865.25</v>
      </c>
      <c r="Z1035">
        <v>5.8</v>
      </c>
    </row>
    <row r="1036" spans="1:26">
      <c r="A1036" t="s">
        <v>1092</v>
      </c>
      <c r="B1036" t="s">
        <v>993</v>
      </c>
      <c r="C1036" s="34" t="s">
        <v>994</v>
      </c>
      <c r="D1036" s="15">
        <v>0.56880733944954132</v>
      </c>
      <c r="E1036" s="18">
        <v>1</v>
      </c>
      <c r="F1036" s="35">
        <v>27</v>
      </c>
      <c r="G1036" s="37">
        <v>0</v>
      </c>
      <c r="H1036" s="18">
        <v>0</v>
      </c>
      <c r="I1036" s="37">
        <v>19.7</v>
      </c>
      <c r="J1036" s="38">
        <v>13</v>
      </c>
      <c r="K1036" s="15">
        <v>1</v>
      </c>
      <c r="L1036" s="31">
        <v>0</v>
      </c>
      <c r="M1036" s="37">
        <v>4</v>
      </c>
      <c r="N1036" s="37">
        <v>0</v>
      </c>
      <c r="O1036" s="37">
        <v>1</v>
      </c>
      <c r="P1036">
        <v>48665</v>
      </c>
      <c r="Q1036">
        <v>0.14599999999999999</v>
      </c>
      <c r="R1036">
        <v>36.6</v>
      </c>
      <c r="S1036">
        <v>6.3843370929985105E-4</v>
      </c>
      <c r="T1036">
        <v>7</v>
      </c>
      <c r="U1036" s="22">
        <f t="shared" si="19"/>
        <v>498.28571428571428</v>
      </c>
      <c r="V1036">
        <v>0</v>
      </c>
      <c r="W1036" t="s">
        <v>1092</v>
      </c>
      <c r="X1036">
        <v>3488</v>
      </c>
      <c r="Y1036" s="22">
        <v>498.28571428571428</v>
      </c>
      <c r="Z1036">
        <v>3.3</v>
      </c>
    </row>
    <row r="1037" spans="1:26">
      <c r="A1037" t="s">
        <v>1093</v>
      </c>
      <c r="B1037" t="s">
        <v>993</v>
      </c>
      <c r="C1037" s="34" t="s">
        <v>994</v>
      </c>
      <c r="D1037" s="15">
        <v>0.60892126877212271</v>
      </c>
      <c r="E1037" s="18">
        <v>1</v>
      </c>
      <c r="F1037" s="35">
        <v>27</v>
      </c>
      <c r="G1037" s="37">
        <v>0</v>
      </c>
      <c r="H1037" s="18">
        <v>0</v>
      </c>
      <c r="I1037" s="37">
        <v>19.7</v>
      </c>
      <c r="J1037" s="38">
        <v>13</v>
      </c>
      <c r="K1037" s="15">
        <v>1</v>
      </c>
      <c r="L1037" s="31">
        <v>0</v>
      </c>
      <c r="M1037" s="37">
        <v>4</v>
      </c>
      <c r="N1037" s="37">
        <v>0</v>
      </c>
      <c r="O1037" s="37">
        <v>1</v>
      </c>
      <c r="P1037">
        <v>49257</v>
      </c>
      <c r="Q1037">
        <v>0.20300000000000001</v>
      </c>
      <c r="R1037">
        <v>39.799999999999997</v>
      </c>
      <c r="S1037">
        <v>0.12075223566543924</v>
      </c>
      <c r="T1037">
        <v>19</v>
      </c>
      <c r="U1037" s="22">
        <f t="shared" si="19"/>
        <v>1531.5263157894738</v>
      </c>
      <c r="V1037">
        <v>0</v>
      </c>
      <c r="W1037" t="s">
        <v>1093</v>
      </c>
      <c r="X1037">
        <v>29099</v>
      </c>
      <c r="Y1037" s="22">
        <v>1531.5263157894738</v>
      </c>
      <c r="Z1037">
        <v>5.3</v>
      </c>
    </row>
    <row r="1038" spans="1:26">
      <c r="A1038" t="s">
        <v>1094</v>
      </c>
      <c r="B1038" t="s">
        <v>993</v>
      </c>
      <c r="C1038" s="34" t="s">
        <v>994</v>
      </c>
      <c r="D1038" s="15">
        <v>0.60803237858032377</v>
      </c>
      <c r="E1038" s="18">
        <v>1</v>
      </c>
      <c r="F1038" s="35">
        <v>27</v>
      </c>
      <c r="G1038" s="37">
        <v>0</v>
      </c>
      <c r="H1038" s="18">
        <v>0</v>
      </c>
      <c r="I1038" s="37">
        <v>19.7</v>
      </c>
      <c r="J1038" s="38">
        <v>13</v>
      </c>
      <c r="K1038" s="15">
        <v>1</v>
      </c>
      <c r="L1038" s="31">
        <v>0</v>
      </c>
      <c r="M1038" s="37">
        <v>4</v>
      </c>
      <c r="N1038" s="37">
        <v>0</v>
      </c>
      <c r="O1038" s="37">
        <v>1</v>
      </c>
      <c r="P1038">
        <v>36683</v>
      </c>
      <c r="Q1038">
        <v>0.153</v>
      </c>
      <c r="R1038">
        <v>46.5</v>
      </c>
      <c r="S1038">
        <v>5.6915196357427431E-3</v>
      </c>
      <c r="T1038">
        <v>7</v>
      </c>
      <c r="U1038" s="22">
        <f t="shared" si="19"/>
        <v>917.71428571428567</v>
      </c>
      <c r="V1038">
        <v>0</v>
      </c>
      <c r="W1038" t="s">
        <v>1094</v>
      </c>
      <c r="X1038">
        <v>6424</v>
      </c>
      <c r="Y1038" s="22">
        <v>917.71428571428567</v>
      </c>
      <c r="Z1038">
        <v>7.3</v>
      </c>
    </row>
    <row r="1039" spans="1:26">
      <c r="A1039" t="s">
        <v>1095</v>
      </c>
      <c r="B1039" t="s">
        <v>993</v>
      </c>
      <c r="C1039" s="34" t="s">
        <v>994</v>
      </c>
      <c r="D1039" s="15">
        <v>0.74477545575811477</v>
      </c>
      <c r="E1039" s="18">
        <v>1</v>
      </c>
      <c r="F1039" s="35">
        <v>27</v>
      </c>
      <c r="G1039" s="37">
        <v>0</v>
      </c>
      <c r="H1039" s="18">
        <v>0</v>
      </c>
      <c r="I1039" s="37">
        <v>19.7</v>
      </c>
      <c r="J1039" s="38">
        <v>13</v>
      </c>
      <c r="K1039" s="15">
        <v>1</v>
      </c>
      <c r="L1039" s="31">
        <v>0</v>
      </c>
      <c r="M1039" s="37">
        <v>4</v>
      </c>
      <c r="N1039" s="37">
        <v>0</v>
      </c>
      <c r="O1039" s="37">
        <v>1</v>
      </c>
      <c r="P1039">
        <v>50838</v>
      </c>
      <c r="Q1039">
        <v>0.189</v>
      </c>
      <c r="R1039">
        <v>41.9</v>
      </c>
      <c r="S1039">
        <v>1.0183968462549276E-2</v>
      </c>
      <c r="T1039">
        <v>6</v>
      </c>
      <c r="U1039" s="22">
        <f t="shared" si="19"/>
        <v>749.66666666666663</v>
      </c>
      <c r="V1039">
        <v>0</v>
      </c>
      <c r="W1039" t="s">
        <v>1095</v>
      </c>
      <c r="X1039">
        <v>4498</v>
      </c>
      <c r="Y1039" s="22">
        <v>749.66666666666663</v>
      </c>
      <c r="Z1039">
        <v>4.5</v>
      </c>
    </row>
    <row r="1040" spans="1:26">
      <c r="A1040" t="s">
        <v>1096</v>
      </c>
      <c r="B1040" t="s">
        <v>993</v>
      </c>
      <c r="C1040" s="34" t="s">
        <v>994</v>
      </c>
      <c r="D1040" s="15">
        <v>0.59132349702708653</v>
      </c>
      <c r="E1040" s="18">
        <v>1</v>
      </c>
      <c r="F1040" s="35">
        <v>27</v>
      </c>
      <c r="G1040" s="37">
        <v>0</v>
      </c>
      <c r="H1040" s="18">
        <v>0</v>
      </c>
      <c r="I1040" s="37">
        <v>19.7</v>
      </c>
      <c r="J1040" s="38">
        <v>13</v>
      </c>
      <c r="K1040" s="15">
        <v>1</v>
      </c>
      <c r="L1040" s="31">
        <v>0</v>
      </c>
      <c r="M1040" s="37">
        <v>4</v>
      </c>
      <c r="N1040" s="37">
        <v>0</v>
      </c>
      <c r="O1040" s="37">
        <v>1</v>
      </c>
      <c r="P1040">
        <v>46818</v>
      </c>
      <c r="Q1040">
        <v>0.13600000000000001</v>
      </c>
      <c r="R1040">
        <v>42.2</v>
      </c>
      <c r="S1040">
        <v>1.3336126239352045E-2</v>
      </c>
      <c r="T1040">
        <v>9</v>
      </c>
      <c r="U1040" s="22">
        <f t="shared" si="19"/>
        <v>2522.7777777777778</v>
      </c>
      <c r="V1040">
        <v>0</v>
      </c>
      <c r="W1040" t="s">
        <v>1096</v>
      </c>
      <c r="X1040">
        <v>22705</v>
      </c>
      <c r="Y1040" s="22">
        <v>2522.7777777777778</v>
      </c>
      <c r="Z1040">
        <v>5.9</v>
      </c>
    </row>
    <row r="1041" spans="1:82">
      <c r="A1041" t="s">
        <v>1097</v>
      </c>
      <c r="B1041" t="s">
        <v>993</v>
      </c>
      <c r="C1041" s="34" t="s">
        <v>994</v>
      </c>
      <c r="D1041" s="15">
        <v>0.69180671482576639</v>
      </c>
      <c r="E1041" s="18">
        <v>1</v>
      </c>
      <c r="F1041" s="35">
        <v>27</v>
      </c>
      <c r="G1041" s="37">
        <v>0</v>
      </c>
      <c r="H1041" s="18">
        <v>0</v>
      </c>
      <c r="I1041" s="37">
        <v>19.7</v>
      </c>
      <c r="J1041" s="38">
        <v>13</v>
      </c>
      <c r="K1041" s="15">
        <v>1</v>
      </c>
      <c r="L1041" s="31">
        <v>0</v>
      </c>
      <c r="M1041" s="37">
        <v>4</v>
      </c>
      <c r="N1041" s="37">
        <v>0</v>
      </c>
      <c r="O1041" s="37">
        <v>1</v>
      </c>
      <c r="P1041">
        <v>53039</v>
      </c>
      <c r="Q1041">
        <v>0.20699999999999999</v>
      </c>
      <c r="R1041">
        <v>54.6</v>
      </c>
      <c r="S1041">
        <v>4.3581362558482344E-3</v>
      </c>
      <c r="T1041">
        <v>17</v>
      </c>
      <c r="U1041" s="22">
        <f t="shared" si="19"/>
        <v>1571.5882352941176</v>
      </c>
      <c r="V1041">
        <v>0</v>
      </c>
      <c r="W1041" t="s">
        <v>1097</v>
      </c>
      <c r="X1041">
        <v>26717</v>
      </c>
      <c r="Y1041" s="22">
        <v>1571.5882352941176</v>
      </c>
      <c r="Z1041">
        <v>9.6</v>
      </c>
    </row>
    <row r="1042" spans="1:82">
      <c r="A1042" t="s">
        <v>1098</v>
      </c>
      <c r="B1042" t="s">
        <v>993</v>
      </c>
      <c r="C1042" s="34" t="s">
        <v>994</v>
      </c>
      <c r="D1042" s="15">
        <v>0.52296296296296296</v>
      </c>
      <c r="E1042" s="18">
        <v>1</v>
      </c>
      <c r="F1042" s="35">
        <v>27</v>
      </c>
      <c r="G1042" s="37">
        <v>0</v>
      </c>
      <c r="H1042" s="18">
        <v>0</v>
      </c>
      <c r="I1042" s="37">
        <v>19.7</v>
      </c>
      <c r="J1042" s="38">
        <v>13</v>
      </c>
      <c r="K1042" s="15">
        <v>1</v>
      </c>
      <c r="L1042" s="31">
        <v>0</v>
      </c>
      <c r="M1042" s="37">
        <v>4</v>
      </c>
      <c r="N1042" s="37">
        <v>0</v>
      </c>
      <c r="O1042" s="37">
        <v>1</v>
      </c>
      <c r="P1042">
        <v>46864</v>
      </c>
      <c r="Q1042">
        <v>0.151</v>
      </c>
      <c r="R1042">
        <v>43.6</v>
      </c>
      <c r="S1042">
        <v>3.1401369634207449E-2</v>
      </c>
      <c r="T1042">
        <v>3</v>
      </c>
      <c r="U1042" s="22">
        <f t="shared" si="19"/>
        <v>1575</v>
      </c>
      <c r="V1042">
        <v>0</v>
      </c>
      <c r="W1042" t="s">
        <v>1098</v>
      </c>
      <c r="X1042">
        <v>4725</v>
      </c>
      <c r="Y1042" s="22">
        <v>1575</v>
      </c>
      <c r="Z1042">
        <v>4.3</v>
      </c>
    </row>
    <row r="1043" spans="1:82">
      <c r="A1043" t="s">
        <v>1099</v>
      </c>
      <c r="B1043" t="s">
        <v>993</v>
      </c>
      <c r="C1043" s="34" t="s">
        <v>994</v>
      </c>
      <c r="D1043" s="15">
        <v>0.59417308952828696</v>
      </c>
      <c r="E1043" s="18">
        <v>1</v>
      </c>
      <c r="F1043" s="35">
        <v>27</v>
      </c>
      <c r="G1043" s="37">
        <v>0</v>
      </c>
      <c r="H1043" s="18">
        <v>0</v>
      </c>
      <c r="I1043" s="37">
        <v>19.7</v>
      </c>
      <c r="J1043" s="38">
        <v>13</v>
      </c>
      <c r="K1043" s="15">
        <v>1</v>
      </c>
      <c r="L1043" s="31">
        <v>0</v>
      </c>
      <c r="M1043" s="37">
        <v>4</v>
      </c>
      <c r="N1043" s="37">
        <v>0</v>
      </c>
      <c r="O1043" s="37">
        <v>1</v>
      </c>
      <c r="P1043">
        <v>47210</v>
      </c>
      <c r="Q1043">
        <v>0.223</v>
      </c>
      <c r="R1043">
        <v>42.6</v>
      </c>
      <c r="S1043">
        <v>1.8730934584440837E-2</v>
      </c>
      <c r="T1043">
        <v>21</v>
      </c>
      <c r="U1043" s="22">
        <f t="shared" si="19"/>
        <v>2106.8095238095239</v>
      </c>
      <c r="V1043">
        <v>0</v>
      </c>
      <c r="W1043" t="s">
        <v>1099</v>
      </c>
      <c r="X1043">
        <v>44243</v>
      </c>
      <c r="Y1043" s="22">
        <v>2106.8095238095239</v>
      </c>
      <c r="Z1043">
        <v>12.8</v>
      </c>
    </row>
    <row r="1044" spans="1:82">
      <c r="A1044" t="s">
        <v>1100</v>
      </c>
      <c r="B1044" t="s">
        <v>993</v>
      </c>
      <c r="C1044" s="34" t="s">
        <v>994</v>
      </c>
      <c r="D1044" s="15">
        <v>0.5658631726345269</v>
      </c>
      <c r="E1044" s="18">
        <v>1</v>
      </c>
      <c r="F1044" s="35">
        <v>27</v>
      </c>
      <c r="G1044" s="37">
        <v>0</v>
      </c>
      <c r="H1044" s="18">
        <v>0</v>
      </c>
      <c r="I1044" s="37">
        <v>19.7</v>
      </c>
      <c r="J1044" s="38">
        <v>13</v>
      </c>
      <c r="K1044" s="15">
        <v>1</v>
      </c>
      <c r="L1044" s="31">
        <v>0</v>
      </c>
      <c r="M1044" s="37">
        <v>4</v>
      </c>
      <c r="N1044" s="37">
        <v>0</v>
      </c>
      <c r="O1044" s="37">
        <v>1</v>
      </c>
      <c r="P1044">
        <v>41483</v>
      </c>
      <c r="Q1044">
        <v>0.14799999999999999</v>
      </c>
      <c r="R1044">
        <v>43.2</v>
      </c>
      <c r="S1044">
        <v>3.4160980021376304E-2</v>
      </c>
      <c r="T1044">
        <v>10</v>
      </c>
      <c r="U1044" s="22">
        <f t="shared" si="19"/>
        <v>1999.6</v>
      </c>
      <c r="V1044">
        <v>0</v>
      </c>
      <c r="W1044" t="s">
        <v>1100</v>
      </c>
      <c r="X1044">
        <v>19996</v>
      </c>
      <c r="Y1044" s="22">
        <v>1999.6</v>
      </c>
      <c r="Z1044">
        <v>5.8</v>
      </c>
    </row>
    <row r="1045" spans="1:82">
      <c r="A1045" t="s">
        <v>1101</v>
      </c>
      <c r="B1045" t="s">
        <v>993</v>
      </c>
      <c r="C1045" s="34" t="s">
        <v>994</v>
      </c>
      <c r="D1045" s="15">
        <v>0.58451062746595395</v>
      </c>
      <c r="E1045" s="18">
        <v>1</v>
      </c>
      <c r="F1045" s="35">
        <v>27</v>
      </c>
      <c r="G1045" s="37">
        <v>0</v>
      </c>
      <c r="H1045" s="18">
        <v>0</v>
      </c>
      <c r="I1045" s="37">
        <v>19.7</v>
      </c>
      <c r="J1045" s="38">
        <v>13</v>
      </c>
      <c r="K1045" s="15">
        <v>1</v>
      </c>
      <c r="L1045" s="31">
        <v>0</v>
      </c>
      <c r="M1045" s="37">
        <v>4</v>
      </c>
      <c r="N1045" s="37">
        <v>0</v>
      </c>
      <c r="O1045" s="37">
        <v>1</v>
      </c>
      <c r="P1045">
        <v>48273</v>
      </c>
      <c r="Q1045">
        <v>0.191</v>
      </c>
      <c r="R1045">
        <v>40.9</v>
      </c>
      <c r="S1045">
        <v>9.1006151812496831E-3</v>
      </c>
      <c r="T1045">
        <v>15</v>
      </c>
      <c r="U1045" s="22">
        <f t="shared" si="19"/>
        <v>1047.5999999999999</v>
      </c>
      <c r="V1045">
        <v>0</v>
      </c>
      <c r="W1045" t="s">
        <v>1101</v>
      </c>
      <c r="X1045">
        <v>15714</v>
      </c>
      <c r="Y1045" s="22">
        <v>1047.5999999999999</v>
      </c>
      <c r="Z1045">
        <v>4.4000000000000004</v>
      </c>
    </row>
    <row r="1046" spans="1:82">
      <c r="A1046" t="s">
        <v>1102</v>
      </c>
      <c r="B1046" t="s">
        <v>993</v>
      </c>
      <c r="C1046" s="34" t="s">
        <v>994</v>
      </c>
      <c r="D1046" s="15">
        <v>0.67485676509475545</v>
      </c>
      <c r="E1046" s="18">
        <v>1</v>
      </c>
      <c r="F1046" s="35">
        <v>27</v>
      </c>
      <c r="G1046" s="37">
        <v>0</v>
      </c>
      <c r="H1046" s="18">
        <v>0</v>
      </c>
      <c r="I1046" s="37">
        <v>19.7</v>
      </c>
      <c r="J1046" s="38">
        <v>13</v>
      </c>
      <c r="K1046" s="15">
        <v>1</v>
      </c>
      <c r="L1046" s="31">
        <v>0</v>
      </c>
      <c r="M1046" s="37">
        <v>4</v>
      </c>
      <c r="N1046" s="37">
        <v>0</v>
      </c>
      <c r="O1046" s="37">
        <v>1</v>
      </c>
      <c r="P1046">
        <v>71073</v>
      </c>
      <c r="Q1046">
        <v>0.19600000000000001</v>
      </c>
      <c r="R1046">
        <v>40.799999999999997</v>
      </c>
      <c r="S1046">
        <v>2.3391158365976498E-2</v>
      </c>
      <c r="T1046">
        <v>18</v>
      </c>
      <c r="U1046" s="22">
        <f t="shared" si="19"/>
        <v>1512.6666666666667</v>
      </c>
      <c r="V1046">
        <v>0</v>
      </c>
      <c r="W1046" t="s">
        <v>1102</v>
      </c>
      <c r="X1046">
        <v>27228</v>
      </c>
      <c r="Y1046" s="22">
        <v>1512.6666666666667</v>
      </c>
      <c r="Z1046">
        <v>5.7</v>
      </c>
    </row>
    <row r="1047" spans="1:82">
      <c r="A1047" t="s">
        <v>1103</v>
      </c>
      <c r="B1047" t="s">
        <v>993</v>
      </c>
      <c r="C1047" s="34" t="s">
        <v>994</v>
      </c>
      <c r="D1047" s="15">
        <v>0.52145732057916472</v>
      </c>
      <c r="E1047" s="18">
        <v>1</v>
      </c>
      <c r="F1047" s="35">
        <v>27</v>
      </c>
      <c r="G1047" s="37">
        <v>0</v>
      </c>
      <c r="H1047" s="18">
        <v>0</v>
      </c>
      <c r="I1047" s="37">
        <v>19.7</v>
      </c>
      <c r="J1047" s="38">
        <v>13</v>
      </c>
      <c r="K1047" s="15">
        <v>1</v>
      </c>
      <c r="L1047" s="31">
        <v>0</v>
      </c>
      <c r="M1047" s="37">
        <v>4</v>
      </c>
      <c r="N1047" s="37">
        <v>0</v>
      </c>
      <c r="O1047" s="37">
        <v>1</v>
      </c>
      <c r="P1047">
        <v>44063</v>
      </c>
      <c r="Q1047">
        <v>0.126</v>
      </c>
      <c r="R1047">
        <v>41.7</v>
      </c>
      <c r="S1047">
        <v>2.4342330030748205E-2</v>
      </c>
      <c r="T1047">
        <v>13</v>
      </c>
      <c r="U1047" s="22">
        <f t="shared" si="19"/>
        <v>1471.6153846153845</v>
      </c>
      <c r="V1047">
        <v>0</v>
      </c>
      <c r="W1047" t="s">
        <v>1103</v>
      </c>
      <c r="X1047">
        <v>19131</v>
      </c>
      <c r="Y1047" s="22">
        <v>1471.6153846153845</v>
      </c>
      <c r="Z1047">
        <v>7.2</v>
      </c>
    </row>
    <row r="1048" spans="1:82">
      <c r="A1048" t="s">
        <v>1104</v>
      </c>
      <c r="B1048" t="s">
        <v>993</v>
      </c>
      <c r="C1048" s="34" t="s">
        <v>994</v>
      </c>
      <c r="D1048" s="15">
        <v>0.57284865022902254</v>
      </c>
      <c r="E1048" s="18">
        <v>1</v>
      </c>
      <c r="F1048" s="35">
        <v>27</v>
      </c>
      <c r="G1048" s="37">
        <v>0</v>
      </c>
      <c r="H1048" s="18">
        <v>0</v>
      </c>
      <c r="I1048" s="37">
        <v>19.7</v>
      </c>
      <c r="J1048" s="38">
        <v>13</v>
      </c>
      <c r="K1048" s="15">
        <v>1</v>
      </c>
      <c r="L1048" s="31">
        <v>0</v>
      </c>
      <c r="M1048" s="37">
        <v>4</v>
      </c>
      <c r="N1048" s="37">
        <v>0</v>
      </c>
      <c r="O1048" s="37">
        <v>1</v>
      </c>
      <c r="P1048">
        <v>41271</v>
      </c>
      <c r="Q1048">
        <v>0.107</v>
      </c>
      <c r="R1048">
        <v>48.3</v>
      </c>
      <c r="S1048">
        <v>9.1466203237903602E-3</v>
      </c>
      <c r="T1048">
        <v>9</v>
      </c>
      <c r="U1048" s="22">
        <f t="shared" si="19"/>
        <v>1140.1111111111111</v>
      </c>
      <c r="V1048">
        <v>0</v>
      </c>
      <c r="W1048" t="s">
        <v>1104</v>
      </c>
      <c r="X1048">
        <v>10261</v>
      </c>
      <c r="Y1048" s="22">
        <v>1140.1111111111111</v>
      </c>
      <c r="Z1048">
        <v>6.2</v>
      </c>
    </row>
    <row r="1049" spans="1:82">
      <c r="A1049" t="s">
        <v>1105</v>
      </c>
      <c r="B1049" t="s">
        <v>993</v>
      </c>
      <c r="C1049" s="34" t="s">
        <v>994</v>
      </c>
      <c r="D1049" s="15">
        <v>0.64840135349768657</v>
      </c>
      <c r="E1049" s="18">
        <v>1</v>
      </c>
      <c r="F1049" s="35">
        <v>27</v>
      </c>
      <c r="G1049" s="37">
        <v>0</v>
      </c>
      <c r="H1049" s="18">
        <v>0</v>
      </c>
      <c r="I1049" s="37">
        <v>19.7</v>
      </c>
      <c r="J1049" s="38">
        <v>13</v>
      </c>
      <c r="K1049" s="15">
        <v>1</v>
      </c>
      <c r="L1049" s="31">
        <v>0</v>
      </c>
      <c r="M1049" s="37">
        <v>4</v>
      </c>
      <c r="N1049" s="37">
        <v>0</v>
      </c>
      <c r="O1049" s="37">
        <v>1</v>
      </c>
      <c r="P1049">
        <v>59303</v>
      </c>
      <c r="Q1049">
        <v>0.183</v>
      </c>
      <c r="R1049">
        <v>37.4</v>
      </c>
      <c r="S1049">
        <v>1.0307163735193067E-2</v>
      </c>
      <c r="T1049">
        <v>12</v>
      </c>
      <c r="U1049" s="22">
        <f t="shared" si="19"/>
        <v>2413.5</v>
      </c>
      <c r="V1049">
        <v>0</v>
      </c>
      <c r="W1049" t="s">
        <v>1105</v>
      </c>
      <c r="X1049">
        <v>28962</v>
      </c>
      <c r="Y1049" s="22">
        <v>2413.5</v>
      </c>
      <c r="Z1049">
        <v>5.4</v>
      </c>
    </row>
    <row r="1050" spans="1:82">
      <c r="A1050" t="s">
        <v>1106</v>
      </c>
      <c r="B1050" t="s">
        <v>993</v>
      </c>
      <c r="C1050" s="34" t="s">
        <v>994</v>
      </c>
      <c r="D1050" s="15">
        <v>0.6837554045707227</v>
      </c>
      <c r="E1050" s="18">
        <v>1</v>
      </c>
      <c r="F1050" s="35">
        <v>27</v>
      </c>
      <c r="G1050" s="37">
        <v>0</v>
      </c>
      <c r="H1050" s="18">
        <v>0</v>
      </c>
      <c r="I1050" s="37">
        <v>19.7</v>
      </c>
      <c r="J1050" s="38">
        <v>13</v>
      </c>
      <c r="K1050" s="15">
        <v>1</v>
      </c>
      <c r="L1050" s="31">
        <v>0</v>
      </c>
      <c r="M1050" s="37">
        <v>4</v>
      </c>
      <c r="N1050" s="37">
        <v>0</v>
      </c>
      <c r="O1050" s="37">
        <v>1</v>
      </c>
      <c r="P1050">
        <v>45477</v>
      </c>
      <c r="Q1050">
        <v>0.183</v>
      </c>
      <c r="R1050">
        <v>49.4</v>
      </c>
      <c r="S1050">
        <v>9.1743119266055051E-3</v>
      </c>
      <c r="T1050">
        <v>8</v>
      </c>
      <c r="U1050" s="22">
        <f t="shared" si="19"/>
        <v>202.375</v>
      </c>
      <c r="V1050">
        <v>0</v>
      </c>
      <c r="W1050" t="s">
        <v>1106</v>
      </c>
      <c r="X1050">
        <v>1619</v>
      </c>
      <c r="Y1050" s="22">
        <v>202.375</v>
      </c>
      <c r="Z1050">
        <v>4.0999999999999996</v>
      </c>
    </row>
    <row r="1051" spans="1:82">
      <c r="A1051" t="s">
        <v>1107</v>
      </c>
      <c r="B1051" t="s">
        <v>993</v>
      </c>
      <c r="C1051" s="34" t="s">
        <v>994</v>
      </c>
      <c r="D1051" s="15">
        <v>0.64323568379213891</v>
      </c>
      <c r="E1051" s="18">
        <v>1</v>
      </c>
      <c r="F1051" s="35">
        <v>27</v>
      </c>
      <c r="G1051" s="37">
        <v>0</v>
      </c>
      <c r="H1051" s="18">
        <v>0</v>
      </c>
      <c r="I1051" s="37">
        <v>19.7</v>
      </c>
      <c r="J1051" s="38">
        <v>13</v>
      </c>
      <c r="K1051" s="15">
        <v>1</v>
      </c>
      <c r="L1051" s="31">
        <v>0</v>
      </c>
      <c r="M1051" s="37">
        <v>4</v>
      </c>
      <c r="N1051" s="37">
        <v>0</v>
      </c>
      <c r="O1051" s="37">
        <v>1</v>
      </c>
      <c r="P1051">
        <v>41748</v>
      </c>
      <c r="Q1051">
        <v>0.11700000000000001</v>
      </c>
      <c r="R1051">
        <v>40.5</v>
      </c>
      <c r="S1051">
        <v>6.6443358409752351E-3</v>
      </c>
      <c r="T1051">
        <v>9</v>
      </c>
      <c r="U1051" s="22">
        <f t="shared" si="19"/>
        <v>1509.5555555555557</v>
      </c>
      <c r="V1051">
        <v>0</v>
      </c>
      <c r="W1051" t="s">
        <v>1107</v>
      </c>
      <c r="X1051">
        <v>13586</v>
      </c>
      <c r="Y1051" s="22">
        <v>1509.5555555555557</v>
      </c>
      <c r="Z1051">
        <v>7</v>
      </c>
    </row>
    <row r="1052" spans="1:82">
      <c r="A1052" t="s">
        <v>1108</v>
      </c>
      <c r="B1052" t="s">
        <v>993</v>
      </c>
      <c r="C1052" s="34" t="s">
        <v>994</v>
      </c>
      <c r="D1052" s="15">
        <v>0.54803106411374347</v>
      </c>
      <c r="E1052" s="18">
        <v>1</v>
      </c>
      <c r="F1052" s="35">
        <v>27</v>
      </c>
      <c r="G1052" s="37">
        <v>0</v>
      </c>
      <c r="H1052" s="18">
        <v>0</v>
      </c>
      <c r="I1052" s="37">
        <v>19.7</v>
      </c>
      <c r="J1052" s="38">
        <v>13</v>
      </c>
      <c r="K1052" s="15">
        <v>1</v>
      </c>
      <c r="L1052" s="31">
        <v>0</v>
      </c>
      <c r="M1052" s="37">
        <v>4</v>
      </c>
      <c r="N1052" s="37">
        <v>0</v>
      </c>
      <c r="O1052" s="37">
        <v>1</v>
      </c>
      <c r="P1052">
        <v>49246</v>
      </c>
      <c r="Q1052">
        <v>0.38</v>
      </c>
      <c r="R1052">
        <v>36.299999999999997</v>
      </c>
      <c r="S1052">
        <v>0.44729984724593402</v>
      </c>
      <c r="T1052" s="51">
        <v>230</v>
      </c>
      <c r="U1052" s="22">
        <f t="shared" si="19"/>
        <v>1062.0391304347827</v>
      </c>
      <c r="V1052">
        <v>0</v>
      </c>
      <c r="W1052" t="s">
        <v>1108</v>
      </c>
      <c r="X1052">
        <v>244269</v>
      </c>
      <c r="Y1052" s="22">
        <v>1062.0391304347827</v>
      </c>
      <c r="Z1052">
        <v>8.6999999999999993</v>
      </c>
    </row>
    <row r="1053" spans="1:82" s="24" customFormat="1">
      <c r="A1053" s="24" t="s">
        <v>1109</v>
      </c>
      <c r="B1053" s="24" t="s">
        <v>1110</v>
      </c>
      <c r="C1053" s="25" t="s">
        <v>1111</v>
      </c>
      <c r="D1053" s="26">
        <v>0.72465437788018439</v>
      </c>
      <c r="E1053" s="27">
        <v>0</v>
      </c>
      <c r="F1053" s="28">
        <v>8</v>
      </c>
      <c r="G1053" s="28">
        <v>1</v>
      </c>
      <c r="H1053" s="27">
        <v>0</v>
      </c>
      <c r="I1053" s="28">
        <v>1.4</v>
      </c>
      <c r="J1053" s="30">
        <v>13</v>
      </c>
      <c r="K1053" s="26">
        <v>1</v>
      </c>
      <c r="L1053" s="31">
        <v>1</v>
      </c>
      <c r="M1053" s="28">
        <v>2</v>
      </c>
      <c r="N1053" s="28">
        <v>0.5</v>
      </c>
      <c r="O1053" s="28">
        <v>1</v>
      </c>
      <c r="P1053" s="24">
        <v>53776</v>
      </c>
      <c r="Q1053" s="24">
        <v>0.33100000000000002</v>
      </c>
      <c r="R1053" s="24">
        <v>41.9</v>
      </c>
      <c r="S1053" s="24">
        <v>4.7969299648225137E-3</v>
      </c>
      <c r="T1053" s="24">
        <v>9</v>
      </c>
      <c r="U1053" s="32">
        <f t="shared" si="19"/>
        <v>868</v>
      </c>
      <c r="V1053" s="24">
        <v>0</v>
      </c>
      <c r="W1053" s="24" t="s">
        <v>1109</v>
      </c>
      <c r="X1053" s="24">
        <v>7812</v>
      </c>
      <c r="Y1053" s="22">
        <v>868</v>
      </c>
      <c r="Z1053" s="24">
        <v>4</v>
      </c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</row>
    <row r="1054" spans="1:82">
      <c r="A1054" t="s">
        <v>1112</v>
      </c>
      <c r="B1054" t="s">
        <v>1110</v>
      </c>
      <c r="C1054" s="52" t="s">
        <v>1111</v>
      </c>
      <c r="D1054" s="15">
        <v>0.54038179148311305</v>
      </c>
      <c r="E1054" s="18">
        <v>0</v>
      </c>
      <c r="F1054" s="35">
        <v>8</v>
      </c>
      <c r="G1054" s="37">
        <v>1</v>
      </c>
      <c r="H1054" s="18">
        <v>0</v>
      </c>
      <c r="I1054" s="37">
        <v>1.4</v>
      </c>
      <c r="J1054" s="38">
        <v>13</v>
      </c>
      <c r="K1054" s="15">
        <v>1</v>
      </c>
      <c r="L1054" s="31">
        <v>1</v>
      </c>
      <c r="M1054" s="37">
        <v>2</v>
      </c>
      <c r="N1054" s="37">
        <v>0.5</v>
      </c>
      <c r="O1054" s="37">
        <v>1</v>
      </c>
      <c r="P1054">
        <v>47179</v>
      </c>
      <c r="Q1054">
        <v>0.19400000000000001</v>
      </c>
      <c r="R1054">
        <v>31.6</v>
      </c>
      <c r="S1054">
        <v>4.8157774040666563E-3</v>
      </c>
      <c r="T1054">
        <v>11</v>
      </c>
      <c r="U1054" s="44">
        <f t="shared" si="19"/>
        <v>804.81818181818187</v>
      </c>
      <c r="V1054">
        <v>0</v>
      </c>
      <c r="W1054" t="s">
        <v>1112</v>
      </c>
      <c r="X1054">
        <v>8853</v>
      </c>
      <c r="Y1054" s="22">
        <v>804.81818181818187</v>
      </c>
      <c r="Z1054">
        <v>7.2</v>
      </c>
    </row>
    <row r="1055" spans="1:82">
      <c r="A1055" t="s">
        <v>1113</v>
      </c>
      <c r="B1055" t="s">
        <v>1110</v>
      </c>
      <c r="C1055" s="52" t="s">
        <v>1111</v>
      </c>
      <c r="D1055" s="15">
        <v>0.66206457094307558</v>
      </c>
      <c r="E1055" s="18">
        <v>0</v>
      </c>
      <c r="F1055" s="35">
        <v>8</v>
      </c>
      <c r="G1055" s="37">
        <v>1</v>
      </c>
      <c r="H1055" s="18">
        <v>0</v>
      </c>
      <c r="I1055" s="37">
        <v>1.4</v>
      </c>
      <c r="J1055" s="38">
        <v>13</v>
      </c>
      <c r="K1055" s="15">
        <v>1</v>
      </c>
      <c r="L1055" s="31">
        <v>1</v>
      </c>
      <c r="M1055" s="37">
        <v>2</v>
      </c>
      <c r="N1055" s="37">
        <v>0.5</v>
      </c>
      <c r="O1055" s="37">
        <v>1</v>
      </c>
      <c r="P1055">
        <v>46335</v>
      </c>
      <c r="Q1055">
        <v>0.247</v>
      </c>
      <c r="R1055">
        <v>34.4</v>
      </c>
      <c r="S1055">
        <v>4.2826552462526769E-3</v>
      </c>
      <c r="T1055">
        <v>8</v>
      </c>
      <c r="U1055" s="44">
        <f t="shared" si="19"/>
        <v>588.5</v>
      </c>
      <c r="V1055">
        <v>0</v>
      </c>
      <c r="W1055" t="s">
        <v>1113</v>
      </c>
      <c r="X1055">
        <v>4708</v>
      </c>
      <c r="Y1055" s="22">
        <v>588.5</v>
      </c>
      <c r="Z1055">
        <v>4.7</v>
      </c>
    </row>
    <row r="1056" spans="1:82">
      <c r="A1056" t="s">
        <v>1114</v>
      </c>
      <c r="B1056" t="s">
        <v>1110</v>
      </c>
      <c r="C1056" s="52" t="s">
        <v>1111</v>
      </c>
      <c r="D1056" s="15">
        <v>0.81727508477957311</v>
      </c>
      <c r="E1056" s="18">
        <v>0</v>
      </c>
      <c r="F1056" s="35">
        <v>8</v>
      </c>
      <c r="G1056" s="37">
        <v>1</v>
      </c>
      <c r="H1056" s="18">
        <v>0</v>
      </c>
      <c r="I1056" s="37">
        <v>1.4</v>
      </c>
      <c r="J1056" s="38">
        <v>13</v>
      </c>
      <c r="K1056" s="15">
        <v>1</v>
      </c>
      <c r="L1056" s="31">
        <v>1</v>
      </c>
      <c r="M1056" s="37">
        <v>2</v>
      </c>
      <c r="N1056" s="37">
        <v>0.5</v>
      </c>
      <c r="O1056" s="37">
        <v>1</v>
      </c>
      <c r="P1056">
        <v>66307</v>
      </c>
      <c r="Q1056">
        <v>0.23499999999999999</v>
      </c>
      <c r="R1056">
        <v>48.2</v>
      </c>
      <c r="S1056">
        <v>7.2918185795537403E-3</v>
      </c>
      <c r="T1056">
        <v>3</v>
      </c>
      <c r="U1056" s="44">
        <f t="shared" si="19"/>
        <v>1671</v>
      </c>
      <c r="V1056">
        <v>0</v>
      </c>
      <c r="W1056" t="s">
        <v>1114</v>
      </c>
      <c r="X1056">
        <v>5013</v>
      </c>
      <c r="Y1056" s="22">
        <v>1671</v>
      </c>
      <c r="Z1056">
        <v>6.2</v>
      </c>
    </row>
    <row r="1057" spans="1:26">
      <c r="A1057" t="s">
        <v>1115</v>
      </c>
      <c r="B1057" t="s">
        <v>1110</v>
      </c>
      <c r="C1057" s="52" t="s">
        <v>1111</v>
      </c>
      <c r="D1057" s="15">
        <v>0.7919146546883773</v>
      </c>
      <c r="E1057" s="18">
        <v>0</v>
      </c>
      <c r="F1057" s="35">
        <v>8</v>
      </c>
      <c r="G1057" s="37">
        <v>1</v>
      </c>
      <c r="H1057" s="18">
        <v>0</v>
      </c>
      <c r="I1057" s="37">
        <v>1.4</v>
      </c>
      <c r="J1057" s="38">
        <v>13</v>
      </c>
      <c r="K1057" s="15">
        <v>1</v>
      </c>
      <c r="L1057" s="31">
        <v>1</v>
      </c>
      <c r="M1057" s="37">
        <v>2</v>
      </c>
      <c r="N1057" s="37">
        <v>0.5</v>
      </c>
      <c r="O1057" s="37">
        <v>1</v>
      </c>
      <c r="P1057">
        <v>62841</v>
      </c>
      <c r="Q1057">
        <v>0.315</v>
      </c>
      <c r="R1057">
        <v>51.3</v>
      </c>
      <c r="S1057">
        <v>7.8020932445290198E-3</v>
      </c>
      <c r="T1057">
        <v>13</v>
      </c>
      <c r="U1057" s="44">
        <f t="shared" si="19"/>
        <v>685</v>
      </c>
      <c r="V1057">
        <v>0</v>
      </c>
      <c r="W1057" t="s">
        <v>1115</v>
      </c>
      <c r="X1057">
        <v>8905</v>
      </c>
      <c r="Y1057" s="22">
        <v>685</v>
      </c>
      <c r="Z1057">
        <v>5.9</v>
      </c>
    </row>
    <row r="1058" spans="1:26">
      <c r="A1058" t="s">
        <v>1116</v>
      </c>
      <c r="B1058" t="s">
        <v>1110</v>
      </c>
      <c r="C1058" s="52" t="s">
        <v>1111</v>
      </c>
      <c r="D1058" s="15">
        <v>0.88073394495412849</v>
      </c>
      <c r="E1058" s="18">
        <v>0</v>
      </c>
      <c r="F1058" s="35">
        <v>8</v>
      </c>
      <c r="G1058" s="37">
        <v>1</v>
      </c>
      <c r="H1058" s="18">
        <v>0</v>
      </c>
      <c r="I1058" s="37">
        <v>1.4</v>
      </c>
      <c r="J1058" s="38">
        <v>13</v>
      </c>
      <c r="K1058" s="15">
        <v>1</v>
      </c>
      <c r="L1058" s="31">
        <v>1</v>
      </c>
      <c r="M1058" s="37">
        <v>2</v>
      </c>
      <c r="N1058" s="37">
        <v>0.5</v>
      </c>
      <c r="O1058" s="37">
        <v>1</v>
      </c>
      <c r="P1058">
        <v>52116</v>
      </c>
      <c r="Q1058">
        <v>0.20799999999999999</v>
      </c>
      <c r="R1058">
        <v>48.3</v>
      </c>
      <c r="S1058">
        <v>3.5511363636363635E-3</v>
      </c>
      <c r="T1058">
        <v>3</v>
      </c>
      <c r="U1058" s="44">
        <f t="shared" si="19"/>
        <v>327</v>
      </c>
      <c r="V1058">
        <v>0</v>
      </c>
      <c r="W1058" t="s">
        <v>1116</v>
      </c>
      <c r="X1058">
        <v>981</v>
      </c>
      <c r="Y1058" s="22">
        <v>327</v>
      </c>
      <c r="Z1058">
        <v>2.8</v>
      </c>
    </row>
    <row r="1059" spans="1:26">
      <c r="A1059" t="s">
        <v>1117</v>
      </c>
      <c r="B1059" t="s">
        <v>1110</v>
      </c>
      <c r="C1059" s="52" t="s">
        <v>1111</v>
      </c>
      <c r="D1059" s="15">
        <v>0.63180154920876297</v>
      </c>
      <c r="E1059" s="18">
        <v>0</v>
      </c>
      <c r="F1059" s="35">
        <v>8</v>
      </c>
      <c r="G1059" s="37">
        <v>1</v>
      </c>
      <c r="H1059" s="18">
        <v>0</v>
      </c>
      <c r="I1059" s="37">
        <v>1.4</v>
      </c>
      <c r="J1059" s="38">
        <v>13</v>
      </c>
      <c r="K1059" s="15">
        <v>1</v>
      </c>
      <c r="L1059" s="31">
        <v>1</v>
      </c>
      <c r="M1059" s="37">
        <v>2</v>
      </c>
      <c r="N1059" s="37">
        <v>0.5</v>
      </c>
      <c r="O1059" s="37">
        <v>1</v>
      </c>
      <c r="P1059">
        <v>57085</v>
      </c>
      <c r="Q1059">
        <v>0.27700000000000002</v>
      </c>
      <c r="R1059">
        <v>38.4</v>
      </c>
      <c r="S1059">
        <v>1.6374019572995901E-2</v>
      </c>
      <c r="T1059">
        <v>23</v>
      </c>
      <c r="U1059" s="44">
        <f t="shared" si="19"/>
        <v>2744.7391304347825</v>
      </c>
      <c r="V1059">
        <v>0</v>
      </c>
      <c r="W1059" t="s">
        <v>1117</v>
      </c>
      <c r="X1059">
        <v>63129</v>
      </c>
      <c r="Y1059" s="22">
        <v>2744.7391304347825</v>
      </c>
      <c r="Z1059">
        <v>5.8</v>
      </c>
    </row>
    <row r="1060" spans="1:26">
      <c r="A1060" t="s">
        <v>1118</v>
      </c>
      <c r="B1060" t="s">
        <v>1110</v>
      </c>
      <c r="C1060" s="52" t="s">
        <v>1111</v>
      </c>
      <c r="D1060" s="15">
        <v>0.67864499885557339</v>
      </c>
      <c r="E1060" s="18">
        <v>0</v>
      </c>
      <c r="F1060" s="35">
        <v>8</v>
      </c>
      <c r="G1060" s="37">
        <v>1</v>
      </c>
      <c r="H1060" s="18">
        <v>0</v>
      </c>
      <c r="I1060" s="37">
        <v>1.4</v>
      </c>
      <c r="J1060" s="38">
        <v>13</v>
      </c>
      <c r="K1060" s="15">
        <v>1</v>
      </c>
      <c r="L1060" s="31">
        <v>1</v>
      </c>
      <c r="M1060" s="37">
        <v>2</v>
      </c>
      <c r="N1060" s="37">
        <v>0.5</v>
      </c>
      <c r="O1060" s="37">
        <v>1</v>
      </c>
      <c r="P1060">
        <v>51113</v>
      </c>
      <c r="Q1060">
        <v>0.27300000000000002</v>
      </c>
      <c r="R1060">
        <v>42.2</v>
      </c>
      <c r="S1060">
        <v>2.0356234096692112E-3</v>
      </c>
      <c r="T1060">
        <v>7</v>
      </c>
      <c r="U1060" s="44">
        <f t="shared" si="19"/>
        <v>624.14285714285711</v>
      </c>
      <c r="V1060">
        <v>0</v>
      </c>
      <c r="W1060" t="s">
        <v>1118</v>
      </c>
      <c r="X1060">
        <v>4369</v>
      </c>
      <c r="Y1060" s="22">
        <v>624.14285714285711</v>
      </c>
      <c r="Z1060">
        <v>3.8</v>
      </c>
    </row>
    <row r="1061" spans="1:26">
      <c r="A1061" t="s">
        <v>1119</v>
      </c>
      <c r="B1061" t="s">
        <v>1110</v>
      </c>
      <c r="C1061" s="52" t="s">
        <v>1111</v>
      </c>
      <c r="D1061" s="15">
        <v>0.64772852879407539</v>
      </c>
      <c r="E1061" s="18">
        <v>0</v>
      </c>
      <c r="F1061" s="35">
        <v>8</v>
      </c>
      <c r="G1061" s="37">
        <v>1</v>
      </c>
      <c r="H1061" s="18">
        <v>0</v>
      </c>
      <c r="I1061" s="37">
        <v>1.4</v>
      </c>
      <c r="J1061" s="38">
        <v>13</v>
      </c>
      <c r="K1061" s="15">
        <v>1</v>
      </c>
      <c r="L1061" s="31">
        <v>1</v>
      </c>
      <c r="M1061" s="37">
        <v>2</v>
      </c>
      <c r="N1061" s="37">
        <v>0.5</v>
      </c>
      <c r="O1061" s="37">
        <v>1</v>
      </c>
      <c r="P1061">
        <v>54913</v>
      </c>
      <c r="Q1061">
        <v>0.28000000000000003</v>
      </c>
      <c r="R1061">
        <v>42.4</v>
      </c>
      <c r="S1061">
        <v>7.5023181320070806E-3</v>
      </c>
      <c r="T1061">
        <v>14</v>
      </c>
      <c r="U1061" s="44">
        <f t="shared" si="19"/>
        <v>646.21428571428567</v>
      </c>
      <c r="V1061">
        <v>0</v>
      </c>
      <c r="W1061" t="s">
        <v>1119</v>
      </c>
      <c r="X1061">
        <v>9047</v>
      </c>
      <c r="Y1061" s="22">
        <v>646.21428571428567</v>
      </c>
      <c r="Z1061">
        <v>4.8</v>
      </c>
    </row>
    <row r="1062" spans="1:26">
      <c r="A1062" t="s">
        <v>1120</v>
      </c>
      <c r="B1062" t="s">
        <v>1110</v>
      </c>
      <c r="C1062" s="52" t="s">
        <v>1111</v>
      </c>
      <c r="D1062" s="15">
        <v>0.75784753363228696</v>
      </c>
      <c r="E1062" s="18">
        <v>0</v>
      </c>
      <c r="F1062" s="35">
        <v>8</v>
      </c>
      <c r="G1062" s="37">
        <v>1</v>
      </c>
      <c r="H1062" s="18">
        <v>0</v>
      </c>
      <c r="I1062" s="37">
        <v>1.4</v>
      </c>
      <c r="J1062" s="38">
        <v>13</v>
      </c>
      <c r="K1062" s="15">
        <v>1</v>
      </c>
      <c r="L1062" s="31">
        <v>1</v>
      </c>
      <c r="M1062" s="37">
        <v>2</v>
      </c>
      <c r="N1062" s="37">
        <v>0.5</v>
      </c>
      <c r="O1062" s="37">
        <v>1</v>
      </c>
      <c r="P1062">
        <v>52852</v>
      </c>
      <c r="Q1062">
        <v>0.223</v>
      </c>
      <c r="R1062">
        <v>49.3</v>
      </c>
      <c r="S1062">
        <v>3.629764065335753E-3</v>
      </c>
      <c r="T1062">
        <v>4</v>
      </c>
      <c r="U1062" s="44">
        <f t="shared" si="19"/>
        <v>334.5</v>
      </c>
      <c r="V1062">
        <v>0</v>
      </c>
      <c r="W1062" t="s">
        <v>1120</v>
      </c>
      <c r="X1062">
        <v>1338</v>
      </c>
      <c r="Y1062" s="22">
        <v>334.5</v>
      </c>
      <c r="Z1062">
        <v>2.8</v>
      </c>
    </row>
    <row r="1063" spans="1:26">
      <c r="A1063" t="s">
        <v>1121</v>
      </c>
      <c r="B1063" t="s">
        <v>1110</v>
      </c>
      <c r="C1063" s="52" t="s">
        <v>1111</v>
      </c>
      <c r="D1063" s="15">
        <v>0.71249261665682218</v>
      </c>
      <c r="E1063" s="18">
        <v>0</v>
      </c>
      <c r="F1063" s="35">
        <v>8</v>
      </c>
      <c r="G1063" s="37">
        <v>1</v>
      </c>
      <c r="H1063" s="18">
        <v>0</v>
      </c>
      <c r="I1063" s="37">
        <v>1.4</v>
      </c>
      <c r="J1063" s="38">
        <v>13</v>
      </c>
      <c r="K1063" s="15">
        <v>1</v>
      </c>
      <c r="L1063" s="31">
        <v>1</v>
      </c>
      <c r="M1063" s="37">
        <v>2</v>
      </c>
      <c r="N1063" s="37">
        <v>0.5</v>
      </c>
      <c r="O1063" s="37">
        <v>1</v>
      </c>
      <c r="P1063">
        <v>70252</v>
      </c>
      <c r="Q1063">
        <v>0.23200000000000001</v>
      </c>
      <c r="R1063">
        <v>41.5</v>
      </c>
      <c r="S1063">
        <v>5.8276364451417687E-3</v>
      </c>
      <c r="T1063">
        <v>2</v>
      </c>
      <c r="U1063" s="44">
        <f t="shared" si="19"/>
        <v>3386</v>
      </c>
      <c r="V1063">
        <v>0</v>
      </c>
      <c r="W1063" t="s">
        <v>1121</v>
      </c>
      <c r="X1063">
        <v>6772</v>
      </c>
      <c r="Y1063" s="22">
        <v>3386</v>
      </c>
      <c r="Z1063">
        <v>5.5</v>
      </c>
    </row>
    <row r="1064" spans="1:26">
      <c r="A1064" t="s">
        <v>1122</v>
      </c>
      <c r="B1064" t="s">
        <v>1110</v>
      </c>
      <c r="C1064" s="52" t="s">
        <v>1111</v>
      </c>
      <c r="D1064" s="15">
        <v>0.62005578093306291</v>
      </c>
      <c r="E1064" s="18">
        <v>0</v>
      </c>
      <c r="F1064" s="35">
        <v>8</v>
      </c>
      <c r="G1064" s="37">
        <v>1</v>
      </c>
      <c r="H1064" s="18">
        <v>0</v>
      </c>
      <c r="I1064" s="37">
        <v>1.4</v>
      </c>
      <c r="J1064" s="38">
        <v>13</v>
      </c>
      <c r="K1064" s="15">
        <v>1</v>
      </c>
      <c r="L1064" s="31">
        <v>1</v>
      </c>
      <c r="M1064" s="37">
        <v>2</v>
      </c>
      <c r="N1064" s="37">
        <v>0.5</v>
      </c>
      <c r="O1064" s="37">
        <v>1</v>
      </c>
      <c r="P1064">
        <v>45725</v>
      </c>
      <c r="Q1064">
        <v>0.22500000000000001</v>
      </c>
      <c r="R1064">
        <v>49</v>
      </c>
      <c r="S1064">
        <v>5.3078556263269636E-3</v>
      </c>
      <c r="T1064">
        <v>3</v>
      </c>
      <c r="U1064" s="44">
        <f t="shared" si="19"/>
        <v>2629.3333333333335</v>
      </c>
      <c r="V1064">
        <v>0</v>
      </c>
      <c r="W1064" t="s">
        <v>1122</v>
      </c>
      <c r="X1064">
        <v>7888</v>
      </c>
      <c r="Y1064" s="22">
        <v>2629.3333333333335</v>
      </c>
      <c r="Z1064">
        <v>5</v>
      </c>
    </row>
    <row r="1065" spans="1:26">
      <c r="A1065" t="s">
        <v>1123</v>
      </c>
      <c r="B1065" t="s">
        <v>1110</v>
      </c>
      <c r="C1065" s="52" t="s">
        <v>1111</v>
      </c>
      <c r="D1065" s="15">
        <v>0.76160541586073505</v>
      </c>
      <c r="E1065" s="18">
        <v>0</v>
      </c>
      <c r="F1065" s="35">
        <v>8</v>
      </c>
      <c r="G1065" s="37">
        <v>1</v>
      </c>
      <c r="H1065" s="18">
        <v>0</v>
      </c>
      <c r="I1065" s="37">
        <v>1.4</v>
      </c>
      <c r="J1065" s="38">
        <v>13</v>
      </c>
      <c r="K1065" s="15">
        <v>1</v>
      </c>
      <c r="L1065" s="31">
        <v>1</v>
      </c>
      <c r="M1065" s="37">
        <v>2</v>
      </c>
      <c r="N1065" s="37">
        <v>0.5</v>
      </c>
      <c r="O1065" s="37">
        <v>1</v>
      </c>
      <c r="P1065">
        <v>63793</v>
      </c>
      <c r="Q1065">
        <v>0.192</v>
      </c>
      <c r="R1065">
        <v>38.6</v>
      </c>
      <c r="S1065">
        <v>2.9722589167767502E-3</v>
      </c>
      <c r="T1065">
        <v>1</v>
      </c>
      <c r="U1065" s="44">
        <f t="shared" si="19"/>
        <v>2068</v>
      </c>
      <c r="V1065">
        <v>0</v>
      </c>
      <c r="W1065" t="s">
        <v>1123</v>
      </c>
      <c r="X1065">
        <v>2068</v>
      </c>
      <c r="Y1065" s="22">
        <v>2068</v>
      </c>
      <c r="Z1065">
        <v>3.9</v>
      </c>
    </row>
    <row r="1066" spans="1:26">
      <c r="A1066" t="s">
        <v>1124</v>
      </c>
      <c r="B1066" t="s">
        <v>1110</v>
      </c>
      <c r="C1066" s="52" t="s">
        <v>1111</v>
      </c>
      <c r="D1066" s="15">
        <v>0.74103177314656643</v>
      </c>
      <c r="E1066" s="18">
        <v>0</v>
      </c>
      <c r="F1066" s="35">
        <v>8</v>
      </c>
      <c r="G1066" s="37">
        <v>1</v>
      </c>
      <c r="H1066" s="18">
        <v>0</v>
      </c>
      <c r="I1066" s="37">
        <v>1.4</v>
      </c>
      <c r="J1066" s="38">
        <v>13</v>
      </c>
      <c r="K1066" s="15">
        <v>1</v>
      </c>
      <c r="L1066" s="31">
        <v>1</v>
      </c>
      <c r="M1066" s="37">
        <v>2</v>
      </c>
      <c r="N1066" s="37">
        <v>0.5</v>
      </c>
      <c r="O1066" s="37">
        <v>1</v>
      </c>
      <c r="P1066">
        <v>54823</v>
      </c>
      <c r="Q1066">
        <v>0.26400000000000001</v>
      </c>
      <c r="R1066">
        <v>46.1</v>
      </c>
      <c r="S1066">
        <v>4.0108117534222686E-3</v>
      </c>
      <c r="T1066">
        <v>16</v>
      </c>
      <c r="U1066" s="44">
        <f t="shared" si="19"/>
        <v>548.8125</v>
      </c>
      <c r="V1066">
        <v>0</v>
      </c>
      <c r="W1066" t="s">
        <v>1124</v>
      </c>
      <c r="X1066">
        <v>8781</v>
      </c>
      <c r="Y1066" s="22">
        <v>548.8125</v>
      </c>
      <c r="Z1066">
        <v>4.5</v>
      </c>
    </row>
    <row r="1067" spans="1:26">
      <c r="A1067" t="s">
        <v>1125</v>
      </c>
      <c r="B1067" t="s">
        <v>1110</v>
      </c>
      <c r="C1067" s="52" t="s">
        <v>1111</v>
      </c>
      <c r="D1067" s="15">
        <v>0.73778281099977838</v>
      </c>
      <c r="E1067" s="18">
        <v>0</v>
      </c>
      <c r="F1067" s="35">
        <v>8</v>
      </c>
      <c r="G1067" s="37">
        <v>1</v>
      </c>
      <c r="H1067" s="18">
        <v>0</v>
      </c>
      <c r="I1067" s="37">
        <v>1.4</v>
      </c>
      <c r="J1067" s="38">
        <v>13</v>
      </c>
      <c r="K1067" s="15">
        <v>1</v>
      </c>
      <c r="L1067" s="31">
        <v>1</v>
      </c>
      <c r="M1067" s="37">
        <v>2</v>
      </c>
      <c r="N1067" s="37">
        <v>0.5</v>
      </c>
      <c r="O1067" s="37">
        <v>1</v>
      </c>
      <c r="P1067">
        <v>65835</v>
      </c>
      <c r="Q1067">
        <v>0.33600000000000002</v>
      </c>
      <c r="R1067">
        <v>42.4</v>
      </c>
      <c r="S1067">
        <v>3.3377200511147983E-3</v>
      </c>
      <c r="T1067">
        <v>24</v>
      </c>
      <c r="U1067" s="44">
        <f t="shared" si="19"/>
        <v>3384.9166666666665</v>
      </c>
      <c r="V1067">
        <v>0</v>
      </c>
      <c r="W1067" t="s">
        <v>1125</v>
      </c>
      <c r="X1067">
        <v>81238</v>
      </c>
      <c r="Y1067" s="22">
        <v>3384.9166666666665</v>
      </c>
      <c r="Z1067">
        <v>7.7</v>
      </c>
    </row>
    <row r="1068" spans="1:26">
      <c r="A1068" t="s">
        <v>1126</v>
      </c>
      <c r="B1068" t="s">
        <v>1110</v>
      </c>
      <c r="C1068" s="52" t="s">
        <v>1111</v>
      </c>
      <c r="D1068" s="15">
        <v>0.77245124499390561</v>
      </c>
      <c r="E1068" s="18">
        <v>0</v>
      </c>
      <c r="F1068" s="35">
        <v>8</v>
      </c>
      <c r="G1068" s="37">
        <v>1</v>
      </c>
      <c r="H1068" s="18">
        <v>0</v>
      </c>
      <c r="I1068" s="37">
        <v>1.4</v>
      </c>
      <c r="J1068" s="38">
        <v>13</v>
      </c>
      <c r="K1068" s="15">
        <v>1</v>
      </c>
      <c r="L1068" s="31">
        <v>1</v>
      </c>
      <c r="M1068" s="37">
        <v>2</v>
      </c>
      <c r="N1068" s="37">
        <v>0.5</v>
      </c>
      <c r="O1068" s="37">
        <v>1</v>
      </c>
      <c r="P1068">
        <v>78910</v>
      </c>
      <c r="Q1068">
        <v>0.52200000000000002</v>
      </c>
      <c r="R1068">
        <v>33.700000000000003</v>
      </c>
      <c r="S1068">
        <v>4.7163105740686542E-3</v>
      </c>
      <c r="T1068">
        <v>16</v>
      </c>
      <c r="U1068" s="44">
        <f t="shared" si="19"/>
        <v>5743</v>
      </c>
      <c r="V1068">
        <v>0</v>
      </c>
      <c r="W1068" t="s">
        <v>1126</v>
      </c>
      <c r="X1068">
        <v>91888</v>
      </c>
      <c r="Y1068" s="22">
        <v>5743</v>
      </c>
      <c r="Z1068">
        <v>5</v>
      </c>
    </row>
    <row r="1069" spans="1:26">
      <c r="A1069" t="s">
        <v>1127</v>
      </c>
      <c r="B1069" t="s">
        <v>1110</v>
      </c>
      <c r="C1069" s="52" t="s">
        <v>1111</v>
      </c>
      <c r="D1069" s="15">
        <v>0.84161490683229812</v>
      </c>
      <c r="E1069" s="18">
        <v>0</v>
      </c>
      <c r="F1069" s="35">
        <v>8</v>
      </c>
      <c r="G1069" s="37">
        <v>1</v>
      </c>
      <c r="H1069" s="18">
        <v>0</v>
      </c>
      <c r="I1069" s="37">
        <v>1.4</v>
      </c>
      <c r="J1069" s="38">
        <v>13</v>
      </c>
      <c r="K1069" s="15">
        <v>1</v>
      </c>
      <c r="L1069" s="31">
        <v>1</v>
      </c>
      <c r="M1069" s="37">
        <v>2</v>
      </c>
      <c r="N1069" s="37">
        <v>0.5</v>
      </c>
      <c r="O1069" s="37">
        <v>1</v>
      </c>
      <c r="P1069">
        <v>49898</v>
      </c>
      <c r="Q1069">
        <v>0.215</v>
      </c>
      <c r="R1069">
        <v>43.5</v>
      </c>
      <c r="S1069">
        <v>4.2735042735042739E-3</v>
      </c>
      <c r="T1069">
        <v>4</v>
      </c>
      <c r="U1069" s="44">
        <f t="shared" si="19"/>
        <v>241.5</v>
      </c>
      <c r="V1069">
        <v>0</v>
      </c>
      <c r="W1069" t="s">
        <v>1127</v>
      </c>
      <c r="X1069">
        <v>966</v>
      </c>
      <c r="Y1069" s="22">
        <v>241.5</v>
      </c>
      <c r="Z1069">
        <v>2.7</v>
      </c>
    </row>
    <row r="1070" spans="1:26">
      <c r="A1070" t="s">
        <v>1128</v>
      </c>
      <c r="B1070" t="s">
        <v>1110</v>
      </c>
      <c r="C1070" s="52" t="s">
        <v>1111</v>
      </c>
      <c r="D1070" s="15">
        <v>0.59539961840152644</v>
      </c>
      <c r="E1070" s="18">
        <v>0</v>
      </c>
      <c r="F1070" s="35">
        <v>8</v>
      </c>
      <c r="G1070" s="37">
        <v>1</v>
      </c>
      <c r="H1070" s="18">
        <v>0</v>
      </c>
      <c r="I1070" s="37">
        <v>1.4</v>
      </c>
      <c r="J1070" s="38">
        <v>13</v>
      </c>
      <c r="K1070" s="15">
        <v>1</v>
      </c>
      <c r="L1070" s="31">
        <v>1</v>
      </c>
      <c r="M1070" s="37">
        <v>2</v>
      </c>
      <c r="N1070" s="37">
        <v>0.5</v>
      </c>
      <c r="O1070" s="37">
        <v>1</v>
      </c>
      <c r="P1070">
        <v>44777</v>
      </c>
      <c r="Q1070">
        <v>0.217</v>
      </c>
      <c r="R1070">
        <v>32.1</v>
      </c>
      <c r="S1070">
        <v>3.0574361214238915E-3</v>
      </c>
      <c r="T1070">
        <v>16</v>
      </c>
      <c r="U1070" s="44">
        <f t="shared" si="19"/>
        <v>589.625</v>
      </c>
      <c r="V1070">
        <v>0</v>
      </c>
      <c r="W1070" t="s">
        <v>1128</v>
      </c>
      <c r="X1070">
        <v>9434</v>
      </c>
      <c r="Y1070" s="22">
        <v>589.625</v>
      </c>
      <c r="Z1070">
        <v>9.6</v>
      </c>
    </row>
    <row r="1071" spans="1:26">
      <c r="A1071" t="s">
        <v>1129</v>
      </c>
      <c r="B1071" t="s">
        <v>1110</v>
      </c>
      <c r="C1071" s="52" t="s">
        <v>1111</v>
      </c>
      <c r="D1071" s="15">
        <v>0.77984496124031011</v>
      </c>
      <c r="E1071" s="18">
        <v>0</v>
      </c>
      <c r="F1071" s="35">
        <v>8</v>
      </c>
      <c r="G1071" s="37">
        <v>1</v>
      </c>
      <c r="H1071" s="18">
        <v>0</v>
      </c>
      <c r="I1071" s="37">
        <v>1.4</v>
      </c>
      <c r="J1071" s="38">
        <v>13</v>
      </c>
      <c r="K1071" s="15">
        <v>1</v>
      </c>
      <c r="L1071" s="31">
        <v>1</v>
      </c>
      <c r="M1071" s="37">
        <v>2</v>
      </c>
      <c r="N1071" s="37">
        <v>0.5</v>
      </c>
      <c r="O1071" s="37">
        <v>1</v>
      </c>
      <c r="P1071">
        <v>43820</v>
      </c>
      <c r="Q1071">
        <v>0.193</v>
      </c>
      <c r="R1071">
        <v>49.4</v>
      </c>
      <c r="S1071">
        <v>7.3081607795371494E-3</v>
      </c>
      <c r="T1071">
        <v>2</v>
      </c>
      <c r="U1071" s="44">
        <f t="shared" si="19"/>
        <v>322.5</v>
      </c>
      <c r="V1071">
        <v>0</v>
      </c>
      <c r="W1071" t="s">
        <v>1129</v>
      </c>
      <c r="X1071">
        <v>645</v>
      </c>
      <c r="Y1071" s="22">
        <v>322.5</v>
      </c>
      <c r="Z1071">
        <v>4.5999999999999996</v>
      </c>
    </row>
    <row r="1072" spans="1:26">
      <c r="A1072" t="s">
        <v>1130</v>
      </c>
      <c r="B1072" t="s">
        <v>1110</v>
      </c>
      <c r="C1072" s="52" t="s">
        <v>1111</v>
      </c>
      <c r="D1072" s="15">
        <v>0.72834372834372829</v>
      </c>
      <c r="E1072" s="18">
        <v>0</v>
      </c>
      <c r="F1072" s="35">
        <v>8</v>
      </c>
      <c r="G1072" s="37">
        <v>1</v>
      </c>
      <c r="H1072" s="18">
        <v>0</v>
      </c>
      <c r="I1072" s="37">
        <v>1.4</v>
      </c>
      <c r="J1072" s="38">
        <v>13</v>
      </c>
      <c r="K1072" s="15">
        <v>1</v>
      </c>
      <c r="L1072" s="31">
        <v>1</v>
      </c>
      <c r="M1072" s="37">
        <v>2</v>
      </c>
      <c r="N1072" s="37">
        <v>0.5</v>
      </c>
      <c r="O1072" s="37">
        <v>1</v>
      </c>
      <c r="P1072">
        <v>52984</v>
      </c>
      <c r="Q1072">
        <v>0.32800000000000001</v>
      </c>
      <c r="R1072">
        <v>55.7</v>
      </c>
      <c r="S1072">
        <v>5.7436517533252717E-3</v>
      </c>
      <c r="T1072">
        <v>3</v>
      </c>
      <c r="U1072" s="44">
        <f t="shared" si="19"/>
        <v>962</v>
      </c>
      <c r="V1072">
        <v>0</v>
      </c>
      <c r="W1072" t="s">
        <v>1130</v>
      </c>
      <c r="X1072">
        <v>2886</v>
      </c>
      <c r="Y1072" s="22">
        <v>962</v>
      </c>
      <c r="Z1072">
        <v>8</v>
      </c>
    </row>
    <row r="1073" spans="1:26">
      <c r="A1073" t="s">
        <v>1131</v>
      </c>
      <c r="B1073" t="s">
        <v>1110</v>
      </c>
      <c r="C1073" s="52" t="s">
        <v>1111</v>
      </c>
      <c r="D1073" s="15">
        <v>0.60398620805651337</v>
      </c>
      <c r="E1073" s="18">
        <v>0</v>
      </c>
      <c r="F1073" s="35">
        <v>8</v>
      </c>
      <c r="G1073" s="37">
        <v>1</v>
      </c>
      <c r="H1073" s="18">
        <v>0</v>
      </c>
      <c r="I1073" s="37">
        <v>1.4</v>
      </c>
      <c r="J1073" s="38">
        <v>13</v>
      </c>
      <c r="K1073" s="15">
        <v>1</v>
      </c>
      <c r="L1073" s="31">
        <v>1</v>
      </c>
      <c r="M1073" s="37">
        <v>2</v>
      </c>
      <c r="N1073" s="37">
        <v>0.5</v>
      </c>
      <c r="O1073" s="37">
        <v>1</v>
      </c>
      <c r="P1073">
        <v>54377</v>
      </c>
      <c r="Q1073">
        <v>0.26100000000000001</v>
      </c>
      <c r="R1073">
        <v>34.200000000000003</v>
      </c>
      <c r="S1073">
        <v>5.4725450408903645E-3</v>
      </c>
      <c r="T1073">
        <v>17</v>
      </c>
      <c r="U1073" s="44">
        <f t="shared" si="19"/>
        <v>699.47058823529414</v>
      </c>
      <c r="V1073">
        <v>0</v>
      </c>
      <c r="W1073" t="s">
        <v>1131</v>
      </c>
      <c r="X1073">
        <v>11891</v>
      </c>
      <c r="Y1073" s="22">
        <v>699.47058823529414</v>
      </c>
      <c r="Z1073">
        <v>4.9000000000000004</v>
      </c>
    </row>
    <row r="1074" spans="1:26">
      <c r="A1074" t="s">
        <v>1132</v>
      </c>
      <c r="B1074" t="s">
        <v>1110</v>
      </c>
      <c r="C1074" s="52" t="s">
        <v>1111</v>
      </c>
      <c r="D1074" s="15">
        <v>0.83754623921085081</v>
      </c>
      <c r="E1074" s="18">
        <v>0</v>
      </c>
      <c r="F1074" s="35">
        <v>8</v>
      </c>
      <c r="G1074" s="37">
        <v>1</v>
      </c>
      <c r="H1074" s="18">
        <v>0</v>
      </c>
      <c r="I1074" s="37">
        <v>1.4</v>
      </c>
      <c r="J1074" s="38">
        <v>13</v>
      </c>
      <c r="K1074" s="15">
        <v>1</v>
      </c>
      <c r="L1074" s="31">
        <v>1</v>
      </c>
      <c r="M1074" s="37">
        <v>2</v>
      </c>
      <c r="N1074" s="37">
        <v>0.5</v>
      </c>
      <c r="O1074" s="37">
        <v>1</v>
      </c>
      <c r="P1074">
        <v>68128</v>
      </c>
      <c r="Q1074">
        <v>0.35799999999999998</v>
      </c>
      <c r="R1074">
        <v>47.6</v>
      </c>
      <c r="S1074">
        <v>4.85996705107084E-3</v>
      </c>
      <c r="T1074">
        <v>7</v>
      </c>
      <c r="U1074" s="44">
        <f t="shared" si="19"/>
        <v>1390.2857142857142</v>
      </c>
      <c r="V1074">
        <v>0</v>
      </c>
      <c r="W1074" t="s">
        <v>1132</v>
      </c>
      <c r="X1074">
        <v>9732</v>
      </c>
      <c r="Y1074" s="22">
        <v>1390.2857142857142</v>
      </c>
      <c r="Z1074">
        <v>5.0999999999999996</v>
      </c>
    </row>
    <row r="1075" spans="1:26">
      <c r="A1075" t="s">
        <v>1133</v>
      </c>
      <c r="B1075" t="s">
        <v>1110</v>
      </c>
      <c r="C1075" s="52" t="s">
        <v>1111</v>
      </c>
      <c r="D1075" s="15">
        <v>0.83323000619962806</v>
      </c>
      <c r="E1075" s="18">
        <v>0</v>
      </c>
      <c r="F1075" s="35">
        <v>8</v>
      </c>
      <c r="G1075" s="37">
        <v>1</v>
      </c>
      <c r="H1075" s="18">
        <v>0</v>
      </c>
      <c r="I1075" s="37">
        <v>1.4</v>
      </c>
      <c r="J1075" s="38">
        <v>13</v>
      </c>
      <c r="K1075" s="15">
        <v>1</v>
      </c>
      <c r="L1075" s="31">
        <v>1</v>
      </c>
      <c r="M1075" s="37">
        <v>2</v>
      </c>
      <c r="N1075" s="37">
        <v>0.5</v>
      </c>
      <c r="O1075" s="37">
        <v>1</v>
      </c>
      <c r="P1075">
        <v>51392</v>
      </c>
      <c r="Q1075">
        <v>0.23200000000000001</v>
      </c>
      <c r="R1075">
        <v>51.2</v>
      </c>
      <c r="S1075">
        <v>4.9382716049382717E-4</v>
      </c>
      <c r="T1075">
        <v>4</v>
      </c>
      <c r="U1075" s="44">
        <f t="shared" si="19"/>
        <v>403.25</v>
      </c>
      <c r="V1075">
        <v>0</v>
      </c>
      <c r="W1075" t="s">
        <v>1133</v>
      </c>
      <c r="X1075">
        <v>1613</v>
      </c>
      <c r="Y1075" s="22">
        <v>403.25</v>
      </c>
      <c r="Z1075">
        <v>4.8</v>
      </c>
    </row>
    <row r="1076" spans="1:26">
      <c r="A1076" t="s">
        <v>1134</v>
      </c>
      <c r="B1076" t="s">
        <v>1110</v>
      </c>
      <c r="C1076" s="52" t="s">
        <v>1111</v>
      </c>
      <c r="D1076" s="15">
        <v>0.71124229979466114</v>
      </c>
      <c r="E1076" s="18">
        <v>0</v>
      </c>
      <c r="F1076" s="35">
        <v>8</v>
      </c>
      <c r="G1076" s="37">
        <v>1</v>
      </c>
      <c r="H1076" s="18">
        <v>0</v>
      </c>
      <c r="I1076" s="37">
        <v>1.4</v>
      </c>
      <c r="J1076" s="38">
        <v>13</v>
      </c>
      <c r="K1076" s="15">
        <v>1</v>
      </c>
      <c r="L1076" s="31">
        <v>1</v>
      </c>
      <c r="M1076" s="37">
        <v>2</v>
      </c>
      <c r="N1076" s="37">
        <v>0.5</v>
      </c>
      <c r="O1076" s="37">
        <v>1</v>
      </c>
      <c r="P1076">
        <v>50978</v>
      </c>
      <c r="Q1076">
        <v>0.32500000000000001</v>
      </c>
      <c r="R1076">
        <v>43</v>
      </c>
      <c r="S1076">
        <v>4.9286308647506884E-3</v>
      </c>
      <c r="T1076">
        <v>11</v>
      </c>
      <c r="U1076" s="44">
        <f t="shared" si="19"/>
        <v>2125.090909090909</v>
      </c>
      <c r="V1076">
        <v>0</v>
      </c>
      <c r="W1076" t="s">
        <v>1134</v>
      </c>
      <c r="X1076">
        <v>23376</v>
      </c>
      <c r="Y1076" s="22">
        <v>2125.090909090909</v>
      </c>
      <c r="Z1076">
        <v>6.1</v>
      </c>
    </row>
    <row r="1077" spans="1:26">
      <c r="A1077" t="s">
        <v>1135</v>
      </c>
      <c r="B1077" t="s">
        <v>1110</v>
      </c>
      <c r="C1077" s="52" t="s">
        <v>1111</v>
      </c>
      <c r="D1077" s="15">
        <v>0.77391415806049957</v>
      </c>
      <c r="E1077" s="18">
        <v>0</v>
      </c>
      <c r="F1077" s="35">
        <v>8</v>
      </c>
      <c r="G1077" s="37">
        <v>1</v>
      </c>
      <c r="H1077" s="18">
        <v>0</v>
      </c>
      <c r="I1077" s="37">
        <v>1.4</v>
      </c>
      <c r="J1077" s="38">
        <v>13</v>
      </c>
      <c r="K1077" s="15">
        <v>1</v>
      </c>
      <c r="L1077" s="31">
        <v>1</v>
      </c>
      <c r="M1077" s="37">
        <v>2</v>
      </c>
      <c r="N1077" s="37">
        <v>0.5</v>
      </c>
      <c r="O1077" s="37">
        <v>1</v>
      </c>
      <c r="P1077">
        <v>67702</v>
      </c>
      <c r="Q1077">
        <v>0.42299999999999999</v>
      </c>
      <c r="R1077">
        <v>41.4</v>
      </c>
      <c r="S1077">
        <v>4.9460431654676255E-3</v>
      </c>
      <c r="T1077">
        <v>18</v>
      </c>
      <c r="U1077" s="44">
        <f t="shared" si="19"/>
        <v>3034</v>
      </c>
      <c r="V1077">
        <v>0</v>
      </c>
      <c r="W1077" t="s">
        <v>1135</v>
      </c>
      <c r="X1077">
        <v>54612</v>
      </c>
      <c r="Y1077" s="22">
        <v>3034</v>
      </c>
      <c r="Z1077">
        <v>4.9000000000000004</v>
      </c>
    </row>
    <row r="1078" spans="1:26">
      <c r="A1078" t="s">
        <v>1136</v>
      </c>
      <c r="B1078" t="s">
        <v>1110</v>
      </c>
      <c r="C1078" s="52" t="s">
        <v>1111</v>
      </c>
      <c r="D1078" s="15">
        <v>0.58100858369098718</v>
      </c>
      <c r="E1078" s="18">
        <v>0</v>
      </c>
      <c r="F1078" s="35">
        <v>8</v>
      </c>
      <c r="G1078" s="37">
        <v>1</v>
      </c>
      <c r="H1078" s="18">
        <v>0</v>
      </c>
      <c r="I1078" s="37">
        <v>1.4</v>
      </c>
      <c r="J1078" s="38">
        <v>13</v>
      </c>
      <c r="K1078" s="15">
        <v>1</v>
      </c>
      <c r="L1078" s="31">
        <v>1</v>
      </c>
      <c r="M1078" s="37">
        <v>2</v>
      </c>
      <c r="N1078" s="37">
        <v>0.5</v>
      </c>
      <c r="O1078" s="37">
        <v>1</v>
      </c>
      <c r="P1078">
        <v>49277</v>
      </c>
      <c r="Q1078">
        <v>0.22700000000000001</v>
      </c>
      <c r="R1078">
        <v>42.7</v>
      </c>
      <c r="S1078">
        <v>5.6237218813905933E-3</v>
      </c>
      <c r="T1078">
        <v>2</v>
      </c>
      <c r="U1078" s="44">
        <f t="shared" si="19"/>
        <v>932</v>
      </c>
      <c r="V1078">
        <v>0</v>
      </c>
      <c r="W1078" t="s">
        <v>1136</v>
      </c>
      <c r="X1078">
        <v>1864</v>
      </c>
      <c r="Y1078" s="22">
        <v>932</v>
      </c>
      <c r="Z1078">
        <v>2.8</v>
      </c>
    </row>
    <row r="1079" spans="1:26">
      <c r="A1079" t="s">
        <v>1137</v>
      </c>
      <c r="B1079" t="s">
        <v>1110</v>
      </c>
      <c r="C1079" s="52" t="s">
        <v>1111</v>
      </c>
      <c r="D1079" s="15">
        <v>0.71614948485033225</v>
      </c>
      <c r="E1079" s="18">
        <v>0</v>
      </c>
      <c r="F1079" s="35">
        <v>8</v>
      </c>
      <c r="G1079" s="37">
        <v>1</v>
      </c>
      <c r="H1079" s="18">
        <v>0</v>
      </c>
      <c r="I1079" s="37">
        <v>1.4</v>
      </c>
      <c r="J1079" s="38">
        <v>13</v>
      </c>
      <c r="K1079" s="15">
        <v>1</v>
      </c>
      <c r="L1079" s="31">
        <v>1</v>
      </c>
      <c r="M1079" s="37">
        <v>2</v>
      </c>
      <c r="N1079" s="37">
        <v>0.5</v>
      </c>
      <c r="O1079" s="37">
        <v>1</v>
      </c>
      <c r="P1079">
        <v>48156</v>
      </c>
      <c r="Q1079">
        <v>0.191</v>
      </c>
      <c r="R1079">
        <v>53.2</v>
      </c>
      <c r="S1079">
        <v>5.0661127716702973E-3</v>
      </c>
      <c r="T1079">
        <v>12</v>
      </c>
      <c r="U1079" s="44">
        <f t="shared" si="19"/>
        <v>1366.9166666666667</v>
      </c>
      <c r="V1079">
        <v>0</v>
      </c>
      <c r="W1079" t="s">
        <v>1137</v>
      </c>
      <c r="X1079">
        <v>16403</v>
      </c>
      <c r="Y1079" s="22">
        <v>1366.9166666666667</v>
      </c>
      <c r="Z1079">
        <v>10</v>
      </c>
    </row>
    <row r="1080" spans="1:26">
      <c r="A1080" t="s">
        <v>1138</v>
      </c>
      <c r="B1080" t="s">
        <v>1110</v>
      </c>
      <c r="C1080" s="52" t="s">
        <v>1111</v>
      </c>
      <c r="D1080" s="15">
        <v>0.85910129474485908</v>
      </c>
      <c r="E1080" s="18">
        <v>0</v>
      </c>
      <c r="F1080" s="35">
        <v>8</v>
      </c>
      <c r="G1080" s="37">
        <v>1</v>
      </c>
      <c r="H1080" s="18">
        <v>0</v>
      </c>
      <c r="I1080" s="37">
        <v>1.4</v>
      </c>
      <c r="J1080" s="38">
        <v>13</v>
      </c>
      <c r="K1080" s="15">
        <v>1</v>
      </c>
      <c r="L1080" s="31">
        <v>1</v>
      </c>
      <c r="M1080" s="37">
        <v>2</v>
      </c>
      <c r="N1080" s="37">
        <v>0.5</v>
      </c>
      <c r="O1080" s="37">
        <v>1</v>
      </c>
      <c r="P1080">
        <v>51881</v>
      </c>
      <c r="Q1080">
        <v>0.182</v>
      </c>
      <c r="R1080">
        <v>48.1</v>
      </c>
      <c r="S1080">
        <v>6.9364161849710983E-3</v>
      </c>
      <c r="T1080">
        <v>3</v>
      </c>
      <c r="U1080" s="44">
        <f t="shared" si="19"/>
        <v>437.66666666666669</v>
      </c>
      <c r="V1080">
        <v>0</v>
      </c>
      <c r="W1080" t="s">
        <v>1138</v>
      </c>
      <c r="X1080">
        <v>1313</v>
      </c>
      <c r="Y1080" s="22">
        <v>437.66666666666669</v>
      </c>
      <c r="Z1080">
        <v>2.8</v>
      </c>
    </row>
    <row r="1081" spans="1:26">
      <c r="A1081" t="s">
        <v>1139</v>
      </c>
      <c r="B1081" t="s">
        <v>1110</v>
      </c>
      <c r="C1081" s="52" t="s">
        <v>1111</v>
      </c>
      <c r="D1081" s="15">
        <v>0.83578195798434707</v>
      </c>
      <c r="E1081" s="18">
        <v>0</v>
      </c>
      <c r="F1081" s="35">
        <v>8</v>
      </c>
      <c r="G1081" s="37">
        <v>1</v>
      </c>
      <c r="H1081" s="18">
        <v>0</v>
      </c>
      <c r="I1081" s="37">
        <v>1.4</v>
      </c>
      <c r="J1081" s="38">
        <v>13</v>
      </c>
      <c r="K1081" s="15">
        <v>1</v>
      </c>
      <c r="L1081" s="31">
        <v>1</v>
      </c>
      <c r="M1081" s="37">
        <v>2</v>
      </c>
      <c r="N1081" s="37">
        <v>0.5</v>
      </c>
      <c r="O1081" s="37">
        <v>1</v>
      </c>
      <c r="P1081">
        <v>62516</v>
      </c>
      <c r="Q1081">
        <v>0.31900000000000001</v>
      </c>
      <c r="R1081">
        <v>52.4</v>
      </c>
      <c r="S1081">
        <v>4.9653579676674367E-3</v>
      </c>
      <c r="T1081">
        <v>8</v>
      </c>
      <c r="U1081" s="44">
        <f t="shared" si="19"/>
        <v>910.375</v>
      </c>
      <c r="V1081">
        <v>0</v>
      </c>
      <c r="W1081" t="s">
        <v>1139</v>
      </c>
      <c r="X1081">
        <v>7283</v>
      </c>
      <c r="Y1081" s="22">
        <v>910.375</v>
      </c>
      <c r="Z1081">
        <v>5</v>
      </c>
    </row>
    <row r="1082" spans="1:26">
      <c r="A1082" t="s">
        <v>1140</v>
      </c>
      <c r="B1082" t="s">
        <v>1110</v>
      </c>
      <c r="C1082" s="52" t="s">
        <v>1111</v>
      </c>
      <c r="D1082" s="15">
        <v>0.73364177131526764</v>
      </c>
      <c r="E1082" s="18">
        <v>0</v>
      </c>
      <c r="F1082" s="35">
        <v>8</v>
      </c>
      <c r="G1082" s="37">
        <v>1</v>
      </c>
      <c r="H1082" s="18">
        <v>0</v>
      </c>
      <c r="I1082" s="37">
        <v>1.4</v>
      </c>
      <c r="J1082" s="38">
        <v>13</v>
      </c>
      <c r="K1082" s="15">
        <v>1</v>
      </c>
      <c r="L1082" s="31">
        <v>1</v>
      </c>
      <c r="M1082" s="37">
        <v>2</v>
      </c>
      <c r="N1082" s="37">
        <v>0.5</v>
      </c>
      <c r="O1082" s="37">
        <v>1</v>
      </c>
      <c r="P1082">
        <v>45391</v>
      </c>
      <c r="Q1082">
        <v>0.29599999999999999</v>
      </c>
      <c r="R1082">
        <v>53.1</v>
      </c>
      <c r="S1082">
        <v>5.2029136316337149E-3</v>
      </c>
      <c r="T1082">
        <v>1</v>
      </c>
      <c r="U1082" s="44">
        <f t="shared" si="19"/>
        <v>1513</v>
      </c>
      <c r="V1082">
        <v>0</v>
      </c>
      <c r="W1082" t="s">
        <v>1140</v>
      </c>
      <c r="X1082">
        <v>1513</v>
      </c>
      <c r="Y1082" s="22">
        <v>1513</v>
      </c>
      <c r="Z1082">
        <v>4.7</v>
      </c>
    </row>
    <row r="1083" spans="1:26">
      <c r="A1083" t="s">
        <v>1141</v>
      </c>
      <c r="B1083" t="s">
        <v>1110</v>
      </c>
      <c r="C1083" s="52" t="s">
        <v>1111</v>
      </c>
      <c r="D1083" s="15">
        <v>0.71253822629969421</v>
      </c>
      <c r="E1083" s="18">
        <v>0</v>
      </c>
      <c r="F1083" s="35">
        <v>8</v>
      </c>
      <c r="G1083" s="37">
        <v>1</v>
      </c>
      <c r="H1083" s="18">
        <v>0</v>
      </c>
      <c r="I1083" s="37">
        <v>1.4</v>
      </c>
      <c r="J1083" s="38">
        <v>13</v>
      </c>
      <c r="K1083" s="15">
        <v>1</v>
      </c>
      <c r="L1083" s="31">
        <v>1</v>
      </c>
      <c r="M1083" s="37">
        <v>2</v>
      </c>
      <c r="N1083" s="37">
        <v>0.5</v>
      </c>
      <c r="O1083" s="37">
        <v>1</v>
      </c>
      <c r="P1083">
        <v>50327</v>
      </c>
      <c r="Q1083">
        <v>0.251</v>
      </c>
      <c r="R1083">
        <v>52.9</v>
      </c>
      <c r="S1083">
        <v>5.4764512595837896E-3</v>
      </c>
      <c r="T1083">
        <v>6</v>
      </c>
      <c r="U1083" s="44">
        <f t="shared" si="19"/>
        <v>599.5</v>
      </c>
      <c r="V1083">
        <v>0</v>
      </c>
      <c r="W1083" t="s">
        <v>1141</v>
      </c>
      <c r="X1083">
        <v>3597</v>
      </c>
      <c r="Y1083" s="22">
        <v>599.5</v>
      </c>
      <c r="Z1083">
        <v>10</v>
      </c>
    </row>
    <row r="1084" spans="1:26">
      <c r="A1084" t="s">
        <v>1142</v>
      </c>
      <c r="B1084" t="s">
        <v>1110</v>
      </c>
      <c r="C1084" s="52" t="s">
        <v>1111</v>
      </c>
      <c r="D1084" s="15">
        <v>0.73408012813931045</v>
      </c>
      <c r="E1084" s="18">
        <v>0</v>
      </c>
      <c r="F1084" s="35">
        <v>8</v>
      </c>
      <c r="G1084" s="37">
        <v>1</v>
      </c>
      <c r="H1084" s="18">
        <v>0</v>
      </c>
      <c r="I1084" s="37">
        <v>1.4</v>
      </c>
      <c r="J1084" s="38">
        <v>13</v>
      </c>
      <c r="K1084" s="15">
        <v>1</v>
      </c>
      <c r="L1084" s="31">
        <v>1</v>
      </c>
      <c r="M1084" s="37">
        <v>2</v>
      </c>
      <c r="N1084" s="37">
        <v>0.5</v>
      </c>
      <c r="O1084" s="37">
        <v>1</v>
      </c>
      <c r="P1084">
        <v>65682</v>
      </c>
      <c r="Q1084">
        <v>0.442</v>
      </c>
      <c r="R1084">
        <v>36.4</v>
      </c>
      <c r="S1084">
        <v>5.3406795845762529E-3</v>
      </c>
      <c r="T1084">
        <v>26</v>
      </c>
      <c r="U1084" s="44">
        <f t="shared" si="19"/>
        <v>3745.9230769230771</v>
      </c>
      <c r="V1084">
        <v>0</v>
      </c>
      <c r="W1084" t="s">
        <v>1142</v>
      </c>
      <c r="X1084">
        <v>97394</v>
      </c>
      <c r="Y1084" s="22">
        <v>3745.9230769230771</v>
      </c>
      <c r="Z1084">
        <v>6.2</v>
      </c>
    </row>
    <row r="1085" spans="1:26">
      <c r="A1085" t="s">
        <v>1143</v>
      </c>
      <c r="B1085" t="s">
        <v>1110</v>
      </c>
      <c r="C1085" s="52" t="s">
        <v>1111</v>
      </c>
      <c r="D1085" s="15">
        <v>0.76257278983589205</v>
      </c>
      <c r="E1085" s="18">
        <v>0</v>
      </c>
      <c r="F1085" s="35">
        <v>8</v>
      </c>
      <c r="G1085" s="37">
        <v>1</v>
      </c>
      <c r="H1085" s="18">
        <v>0</v>
      </c>
      <c r="I1085" s="37">
        <v>1.4</v>
      </c>
      <c r="J1085" s="38">
        <v>13</v>
      </c>
      <c r="K1085" s="15">
        <v>1</v>
      </c>
      <c r="L1085" s="31">
        <v>1</v>
      </c>
      <c r="M1085" s="37">
        <v>2</v>
      </c>
      <c r="N1085" s="37">
        <v>0.5</v>
      </c>
      <c r="O1085" s="37">
        <v>1</v>
      </c>
      <c r="P1085">
        <v>54003</v>
      </c>
      <c r="Q1085">
        <v>0.20899999999999999</v>
      </c>
      <c r="R1085">
        <v>51.1</v>
      </c>
      <c r="S1085">
        <v>7.3761854583772393E-3</v>
      </c>
      <c r="T1085">
        <v>3</v>
      </c>
      <c r="U1085" s="44">
        <f t="shared" si="19"/>
        <v>1259.3333333333333</v>
      </c>
      <c r="V1085">
        <v>0</v>
      </c>
      <c r="W1085" t="s">
        <v>1143</v>
      </c>
      <c r="X1085">
        <v>3778</v>
      </c>
      <c r="Y1085" s="22">
        <v>1259.3333333333333</v>
      </c>
      <c r="Z1085">
        <v>6</v>
      </c>
    </row>
    <row r="1086" spans="1:26">
      <c r="A1086" t="s">
        <v>1144</v>
      </c>
      <c r="B1086" t="s">
        <v>1110</v>
      </c>
      <c r="C1086" s="52" t="s">
        <v>1111</v>
      </c>
      <c r="D1086" s="15">
        <v>0.84061341667272327</v>
      </c>
      <c r="E1086" s="18">
        <v>0</v>
      </c>
      <c r="F1086" s="35">
        <v>8</v>
      </c>
      <c r="G1086" s="37">
        <v>1</v>
      </c>
      <c r="H1086" s="18">
        <v>0</v>
      </c>
      <c r="I1086" s="37">
        <v>1.4</v>
      </c>
      <c r="J1086" s="38">
        <v>13</v>
      </c>
      <c r="K1086" s="15">
        <v>1</v>
      </c>
      <c r="L1086" s="31">
        <v>1</v>
      </c>
      <c r="M1086" s="37">
        <v>2</v>
      </c>
      <c r="N1086" s="37">
        <v>0.5</v>
      </c>
      <c r="O1086" s="37">
        <v>1</v>
      </c>
      <c r="P1086">
        <v>59113</v>
      </c>
      <c r="Q1086">
        <v>0.33300000000000002</v>
      </c>
      <c r="R1086">
        <v>47.5</v>
      </c>
      <c r="S1086">
        <v>4.1802136553646075E-3</v>
      </c>
      <c r="T1086">
        <v>4</v>
      </c>
      <c r="U1086" s="44">
        <f t="shared" si="19"/>
        <v>3439.75</v>
      </c>
      <c r="V1086">
        <v>0</v>
      </c>
      <c r="W1086" t="s">
        <v>1144</v>
      </c>
      <c r="X1086">
        <v>13759</v>
      </c>
      <c r="Y1086" s="22">
        <v>3439.75</v>
      </c>
      <c r="Z1086">
        <v>7.3</v>
      </c>
    </row>
    <row r="1087" spans="1:26">
      <c r="A1087" t="s">
        <v>1145</v>
      </c>
      <c r="B1087" t="s">
        <v>1110</v>
      </c>
      <c r="C1087" s="52" t="s">
        <v>1111</v>
      </c>
      <c r="D1087" s="15">
        <v>0.85925925925925928</v>
      </c>
      <c r="E1087" s="18">
        <v>0</v>
      </c>
      <c r="F1087" s="35">
        <v>8</v>
      </c>
      <c r="G1087" s="37">
        <v>1</v>
      </c>
      <c r="H1087" s="18">
        <v>0</v>
      </c>
      <c r="I1087" s="37">
        <v>1.4</v>
      </c>
      <c r="J1087" s="38">
        <v>13</v>
      </c>
      <c r="K1087" s="15">
        <v>1</v>
      </c>
      <c r="L1087" s="31">
        <v>1</v>
      </c>
      <c r="M1087" s="37">
        <v>2</v>
      </c>
      <c r="N1087" s="37">
        <v>0.5</v>
      </c>
      <c r="O1087" s="37">
        <v>1</v>
      </c>
      <c r="P1087">
        <v>48141</v>
      </c>
      <c r="Q1087">
        <v>0.28299999999999997</v>
      </c>
      <c r="R1087">
        <v>53.9</v>
      </c>
      <c r="S1087">
        <v>2E-3</v>
      </c>
      <c r="T1087">
        <v>1</v>
      </c>
      <c r="U1087" s="44">
        <f t="shared" si="19"/>
        <v>405</v>
      </c>
      <c r="V1087">
        <v>0</v>
      </c>
      <c r="W1087" t="s">
        <v>1145</v>
      </c>
      <c r="X1087">
        <v>405</v>
      </c>
      <c r="Y1087" s="22">
        <v>405</v>
      </c>
      <c r="Z1087">
        <v>3.3</v>
      </c>
    </row>
    <row r="1088" spans="1:26">
      <c r="A1088" t="s">
        <v>1146</v>
      </c>
      <c r="B1088" t="s">
        <v>1110</v>
      </c>
      <c r="C1088" s="52" t="s">
        <v>1111</v>
      </c>
      <c r="D1088" s="15">
        <v>0.79004975124378107</v>
      </c>
      <c r="E1088" s="18">
        <v>0</v>
      </c>
      <c r="F1088" s="35">
        <v>8</v>
      </c>
      <c r="G1088" s="37">
        <v>1</v>
      </c>
      <c r="H1088" s="18">
        <v>0</v>
      </c>
      <c r="I1088" s="37">
        <v>1.4</v>
      </c>
      <c r="J1088" s="38">
        <v>13</v>
      </c>
      <c r="K1088" s="15">
        <v>1</v>
      </c>
      <c r="L1088" s="31">
        <v>1</v>
      </c>
      <c r="M1088" s="37">
        <v>2</v>
      </c>
      <c r="N1088" s="37">
        <v>0.5</v>
      </c>
      <c r="O1088" s="37">
        <v>1</v>
      </c>
      <c r="P1088">
        <v>53626</v>
      </c>
      <c r="Q1088">
        <v>0.19</v>
      </c>
      <c r="R1088">
        <v>44.8</v>
      </c>
      <c r="S1088">
        <v>2.6140684410646386E-3</v>
      </c>
      <c r="T1088">
        <v>1</v>
      </c>
      <c r="U1088" s="44">
        <f t="shared" si="19"/>
        <v>3015</v>
      </c>
      <c r="V1088">
        <v>0</v>
      </c>
      <c r="W1088" t="s">
        <v>1146</v>
      </c>
      <c r="X1088">
        <v>3015</v>
      </c>
      <c r="Y1088" s="22">
        <v>3015</v>
      </c>
      <c r="Z1088">
        <v>4.8</v>
      </c>
    </row>
    <row r="1089" spans="1:26">
      <c r="A1089" t="s">
        <v>1147</v>
      </c>
      <c r="B1089" t="s">
        <v>1110</v>
      </c>
      <c r="C1089" s="52" t="s">
        <v>1111</v>
      </c>
      <c r="D1089" s="15">
        <v>0.66882536846806606</v>
      </c>
      <c r="E1089" s="18">
        <v>0</v>
      </c>
      <c r="F1089" s="35">
        <v>8</v>
      </c>
      <c r="G1089" s="37">
        <v>1</v>
      </c>
      <c r="H1089" s="18">
        <v>0</v>
      </c>
      <c r="I1089" s="37">
        <v>1.4</v>
      </c>
      <c r="J1089" s="38">
        <v>13</v>
      </c>
      <c r="K1089" s="15">
        <v>1</v>
      </c>
      <c r="L1089" s="31">
        <v>1</v>
      </c>
      <c r="M1089" s="37">
        <v>2</v>
      </c>
      <c r="N1089" s="37">
        <v>0.5</v>
      </c>
      <c r="O1089" s="37">
        <v>1</v>
      </c>
      <c r="P1089">
        <v>47900</v>
      </c>
      <c r="Q1089">
        <v>0.22700000000000001</v>
      </c>
      <c r="R1089">
        <v>41.3</v>
      </c>
      <c r="S1089">
        <v>3.912229971083518E-3</v>
      </c>
      <c r="T1089">
        <v>7</v>
      </c>
      <c r="U1089" s="44">
        <f t="shared" si="19"/>
        <v>639.71428571428567</v>
      </c>
      <c r="V1089">
        <v>0</v>
      </c>
      <c r="W1089" t="s">
        <v>1147</v>
      </c>
      <c r="X1089">
        <v>4478</v>
      </c>
      <c r="Y1089" s="22">
        <v>639.71428571428567</v>
      </c>
      <c r="Z1089">
        <v>4.8</v>
      </c>
    </row>
    <row r="1090" spans="1:26">
      <c r="A1090" t="s">
        <v>1148</v>
      </c>
      <c r="B1090" t="s">
        <v>1110</v>
      </c>
      <c r="C1090" s="52" t="s">
        <v>1111</v>
      </c>
      <c r="D1090" s="15">
        <v>0.81200857755539668</v>
      </c>
      <c r="E1090" s="18">
        <v>0</v>
      </c>
      <c r="F1090" s="35">
        <v>8</v>
      </c>
      <c r="G1090" s="37">
        <v>1</v>
      </c>
      <c r="H1090" s="18">
        <v>0</v>
      </c>
      <c r="I1090" s="37">
        <v>1.4</v>
      </c>
      <c r="J1090" s="38">
        <v>13</v>
      </c>
      <c r="K1090" s="15">
        <v>1</v>
      </c>
      <c r="L1090" s="31">
        <v>1</v>
      </c>
      <c r="M1090" s="37">
        <v>2</v>
      </c>
      <c r="N1090" s="37">
        <v>0.5</v>
      </c>
      <c r="O1090" s="37">
        <v>1</v>
      </c>
      <c r="P1090">
        <v>52298</v>
      </c>
      <c r="Q1090">
        <v>0.25</v>
      </c>
      <c r="R1090">
        <v>52.6</v>
      </c>
      <c r="S1090">
        <v>1.1813349084465446E-3</v>
      </c>
      <c r="T1090">
        <v>6</v>
      </c>
      <c r="U1090" s="44">
        <f t="shared" si="19"/>
        <v>233.16666666666666</v>
      </c>
      <c r="V1090">
        <v>0</v>
      </c>
      <c r="W1090" t="s">
        <v>1148</v>
      </c>
      <c r="X1090">
        <v>1399</v>
      </c>
      <c r="Y1090" s="22">
        <v>233.16666666666666</v>
      </c>
      <c r="Z1090">
        <v>3.1</v>
      </c>
    </row>
    <row r="1091" spans="1:26">
      <c r="A1091" t="s">
        <v>1149</v>
      </c>
      <c r="B1091" t="s">
        <v>1110</v>
      </c>
      <c r="C1091" s="52" t="s">
        <v>1111</v>
      </c>
      <c r="D1091" s="15">
        <v>0.53991168478260865</v>
      </c>
      <c r="E1091" s="18">
        <v>0</v>
      </c>
      <c r="F1091" s="35">
        <v>8</v>
      </c>
      <c r="G1091" s="37">
        <v>1</v>
      </c>
      <c r="H1091" s="18">
        <v>0</v>
      </c>
      <c r="I1091" s="37">
        <v>1.4</v>
      </c>
      <c r="J1091" s="38">
        <v>13</v>
      </c>
      <c r="K1091" s="15">
        <v>1</v>
      </c>
      <c r="L1091" s="31">
        <v>1</v>
      </c>
      <c r="M1091" s="37">
        <v>2</v>
      </c>
      <c r="N1091" s="37">
        <v>0.5</v>
      </c>
      <c r="O1091" s="37">
        <v>1</v>
      </c>
      <c r="P1091">
        <v>47687</v>
      </c>
      <c r="Q1091">
        <v>0.188</v>
      </c>
      <c r="R1091">
        <v>45.7</v>
      </c>
      <c r="S1091">
        <v>1.2390145512174038E-2</v>
      </c>
      <c r="T1091">
        <v>13</v>
      </c>
      <c r="U1091" s="44">
        <f t="shared" si="19"/>
        <v>452.92307692307691</v>
      </c>
      <c r="V1091">
        <v>0</v>
      </c>
      <c r="W1091" t="s">
        <v>1149</v>
      </c>
      <c r="X1091">
        <v>5888</v>
      </c>
      <c r="Y1091" s="22">
        <v>452.92307692307691</v>
      </c>
      <c r="Z1091">
        <v>4.5999999999999996</v>
      </c>
    </row>
    <row r="1092" spans="1:26">
      <c r="A1092" t="s">
        <v>1150</v>
      </c>
      <c r="B1092" t="s">
        <v>1110</v>
      </c>
      <c r="C1092" s="52" t="s">
        <v>1111</v>
      </c>
      <c r="D1092" s="15">
        <v>0.84834663625997719</v>
      </c>
      <c r="E1092" s="18">
        <v>0</v>
      </c>
      <c r="F1092" s="35">
        <v>8</v>
      </c>
      <c r="G1092" s="37">
        <v>1</v>
      </c>
      <c r="H1092" s="18">
        <v>0</v>
      </c>
      <c r="I1092" s="37">
        <v>1.4</v>
      </c>
      <c r="J1092" s="38">
        <v>13</v>
      </c>
      <c r="K1092" s="15">
        <v>1</v>
      </c>
      <c r="L1092" s="31">
        <v>1</v>
      </c>
      <c r="M1092" s="37">
        <v>2</v>
      </c>
      <c r="N1092" s="37">
        <v>0.5</v>
      </c>
      <c r="O1092" s="37">
        <v>1</v>
      </c>
      <c r="P1092">
        <v>46328</v>
      </c>
      <c r="Q1092">
        <v>0.25700000000000001</v>
      </c>
      <c r="R1092">
        <v>53.9</v>
      </c>
      <c r="S1092">
        <v>3.6596523330283625E-3</v>
      </c>
      <c r="T1092">
        <v>3</v>
      </c>
      <c r="U1092" s="44">
        <f t="shared" si="19"/>
        <v>292.33333333333331</v>
      </c>
      <c r="V1092">
        <v>0</v>
      </c>
      <c r="W1092" t="s">
        <v>1150</v>
      </c>
      <c r="X1092">
        <v>877</v>
      </c>
      <c r="Y1092" s="22">
        <v>292.33333333333331</v>
      </c>
      <c r="Z1092">
        <v>6.8</v>
      </c>
    </row>
    <row r="1093" spans="1:26">
      <c r="A1093" t="s">
        <v>1151</v>
      </c>
      <c r="B1093" t="s">
        <v>1110</v>
      </c>
      <c r="C1093" s="52" t="s">
        <v>1111</v>
      </c>
      <c r="D1093" s="15">
        <v>0.8009609170857801</v>
      </c>
      <c r="E1093" s="18">
        <v>0</v>
      </c>
      <c r="F1093" s="35">
        <v>8</v>
      </c>
      <c r="G1093" s="37">
        <v>1</v>
      </c>
      <c r="H1093" s="18">
        <v>0</v>
      </c>
      <c r="I1093" s="37">
        <v>1.4</v>
      </c>
      <c r="J1093" s="38">
        <v>13</v>
      </c>
      <c r="K1093" s="15">
        <v>1</v>
      </c>
      <c r="L1093" s="31">
        <v>1</v>
      </c>
      <c r="M1093" s="37">
        <v>2</v>
      </c>
      <c r="N1093" s="37">
        <v>0.5</v>
      </c>
      <c r="O1093" s="37">
        <v>1</v>
      </c>
      <c r="P1093">
        <v>60030</v>
      </c>
      <c r="Q1093">
        <v>0.28399999999999997</v>
      </c>
      <c r="R1093">
        <v>49.4</v>
      </c>
      <c r="S1093">
        <v>4.0982683690242968E-3</v>
      </c>
      <c r="T1093">
        <v>8</v>
      </c>
      <c r="U1093" s="44">
        <f t="shared" si="19"/>
        <v>4448.875</v>
      </c>
      <c r="V1093">
        <v>0</v>
      </c>
      <c r="W1093" t="s">
        <v>1151</v>
      </c>
      <c r="X1093">
        <v>35591</v>
      </c>
      <c r="Y1093" s="22">
        <v>4448.875</v>
      </c>
      <c r="Z1093">
        <v>5.7</v>
      </c>
    </row>
    <row r="1094" spans="1:26">
      <c r="A1094" t="s">
        <v>1152</v>
      </c>
      <c r="B1094" t="s">
        <v>1110</v>
      </c>
      <c r="C1094" s="52" t="s">
        <v>1111</v>
      </c>
      <c r="D1094" s="15">
        <v>0.7151844085358332</v>
      </c>
      <c r="E1094" s="18">
        <v>0</v>
      </c>
      <c r="F1094" s="35">
        <v>8</v>
      </c>
      <c r="G1094" s="37">
        <v>1</v>
      </c>
      <c r="H1094" s="18">
        <v>0</v>
      </c>
      <c r="I1094" s="37">
        <v>1.4</v>
      </c>
      <c r="J1094" s="38">
        <v>13</v>
      </c>
      <c r="K1094" s="15">
        <v>1</v>
      </c>
      <c r="L1094" s="31">
        <v>1</v>
      </c>
      <c r="M1094" s="37">
        <v>2</v>
      </c>
      <c r="N1094" s="37">
        <v>0.5</v>
      </c>
      <c r="O1094" s="37">
        <v>1</v>
      </c>
      <c r="P1094">
        <v>63148</v>
      </c>
      <c r="Q1094">
        <v>0.16200000000000001</v>
      </c>
      <c r="R1094">
        <v>38.200000000000003</v>
      </c>
      <c r="S1094">
        <v>6.7643742953776773E-3</v>
      </c>
      <c r="T1094">
        <v>6</v>
      </c>
      <c r="U1094" s="44">
        <f t="shared" si="19"/>
        <v>1351.1666666666667</v>
      </c>
      <c r="V1094">
        <v>0</v>
      </c>
      <c r="W1094" t="s">
        <v>1152</v>
      </c>
      <c r="X1094">
        <v>8107</v>
      </c>
      <c r="Y1094" s="22">
        <v>1351.1666666666667</v>
      </c>
      <c r="Z1094">
        <v>6.4</v>
      </c>
    </row>
    <row r="1095" spans="1:26">
      <c r="A1095" t="s">
        <v>1153</v>
      </c>
      <c r="B1095" t="s">
        <v>1110</v>
      </c>
      <c r="C1095" s="52" t="s">
        <v>1111</v>
      </c>
      <c r="D1095" s="15">
        <v>0.54877049180327864</v>
      </c>
      <c r="E1095" s="18">
        <v>0</v>
      </c>
      <c r="F1095" s="35">
        <v>8</v>
      </c>
      <c r="G1095" s="37">
        <v>1</v>
      </c>
      <c r="H1095" s="18">
        <v>0</v>
      </c>
      <c r="I1095" s="37">
        <v>1.4</v>
      </c>
      <c r="J1095" s="38">
        <v>13</v>
      </c>
      <c r="K1095" s="15">
        <v>1</v>
      </c>
      <c r="L1095" s="31">
        <v>1</v>
      </c>
      <c r="M1095" s="37">
        <v>2</v>
      </c>
      <c r="N1095" s="37">
        <v>0.5</v>
      </c>
      <c r="O1095" s="37">
        <v>1</v>
      </c>
      <c r="P1095">
        <v>47266</v>
      </c>
      <c r="Q1095">
        <v>0.19400000000000001</v>
      </c>
      <c r="R1095">
        <v>30.9</v>
      </c>
      <c r="S1095">
        <v>4.0763387066889015E-3</v>
      </c>
      <c r="T1095">
        <v>9</v>
      </c>
      <c r="U1095" s="44">
        <f t="shared" si="19"/>
        <v>813.33333333333337</v>
      </c>
      <c r="V1095">
        <v>0</v>
      </c>
      <c r="W1095" t="s">
        <v>1153</v>
      </c>
      <c r="X1095">
        <v>7320</v>
      </c>
      <c r="Y1095" s="22">
        <v>813.33333333333337</v>
      </c>
      <c r="Z1095">
        <v>6</v>
      </c>
    </row>
    <row r="1096" spans="1:26">
      <c r="A1096" t="s">
        <v>1154</v>
      </c>
      <c r="B1096" t="s">
        <v>1110</v>
      </c>
      <c r="C1096" s="52" t="s">
        <v>1111</v>
      </c>
      <c r="D1096" s="15">
        <v>0.59249371859296485</v>
      </c>
      <c r="E1096" s="18">
        <v>0</v>
      </c>
      <c r="F1096" s="35">
        <v>8</v>
      </c>
      <c r="G1096" s="37">
        <v>1</v>
      </c>
      <c r="H1096" s="18">
        <v>0</v>
      </c>
      <c r="I1096" s="37">
        <v>1.4</v>
      </c>
      <c r="J1096" s="38">
        <v>13</v>
      </c>
      <c r="K1096" s="15">
        <v>1</v>
      </c>
      <c r="L1096" s="31">
        <v>1</v>
      </c>
      <c r="M1096" s="37">
        <v>2</v>
      </c>
      <c r="N1096" s="37">
        <v>0.5</v>
      </c>
      <c r="O1096" s="37">
        <v>1</v>
      </c>
      <c r="P1096">
        <v>61331</v>
      </c>
      <c r="Q1096">
        <v>0.193</v>
      </c>
      <c r="R1096">
        <v>36.1</v>
      </c>
      <c r="S1096">
        <v>3.3714629741119807E-3</v>
      </c>
      <c r="T1096">
        <v>6</v>
      </c>
      <c r="U1096" s="44">
        <f t="shared" si="19"/>
        <v>1061.3333333333333</v>
      </c>
      <c r="V1096">
        <v>0</v>
      </c>
      <c r="W1096" t="s">
        <v>1154</v>
      </c>
      <c r="X1096">
        <v>6368</v>
      </c>
      <c r="Y1096" s="22">
        <v>1061.3333333333333</v>
      </c>
      <c r="Z1096">
        <v>5.6</v>
      </c>
    </row>
    <row r="1097" spans="1:26">
      <c r="A1097" t="s">
        <v>1155</v>
      </c>
      <c r="B1097" t="s">
        <v>1110</v>
      </c>
      <c r="C1097" s="52" t="s">
        <v>1111</v>
      </c>
      <c r="D1097" s="15">
        <v>0.76189524190323865</v>
      </c>
      <c r="E1097" s="18">
        <v>0</v>
      </c>
      <c r="F1097" s="35">
        <v>8</v>
      </c>
      <c r="G1097" s="37">
        <v>1</v>
      </c>
      <c r="H1097" s="18">
        <v>0</v>
      </c>
      <c r="I1097" s="37">
        <v>1.4</v>
      </c>
      <c r="J1097" s="38">
        <v>13</v>
      </c>
      <c r="K1097" s="15">
        <v>1</v>
      </c>
      <c r="L1097" s="31">
        <v>1</v>
      </c>
      <c r="M1097" s="37">
        <v>2</v>
      </c>
      <c r="N1097" s="37">
        <v>0.5</v>
      </c>
      <c r="O1097" s="37">
        <v>1</v>
      </c>
      <c r="P1097">
        <v>50270</v>
      </c>
      <c r="Q1097">
        <v>0.19</v>
      </c>
      <c r="R1097">
        <v>55.3</v>
      </c>
      <c r="S1097">
        <v>3.129262617347348E-3</v>
      </c>
      <c r="T1097">
        <v>8</v>
      </c>
      <c r="U1097" s="44">
        <f t="shared" si="19"/>
        <v>1250.5</v>
      </c>
      <c r="V1097">
        <v>0</v>
      </c>
      <c r="W1097" t="s">
        <v>1155</v>
      </c>
      <c r="X1097">
        <v>10004</v>
      </c>
      <c r="Y1097" s="22">
        <v>1250.5</v>
      </c>
      <c r="Z1097">
        <v>7.7</v>
      </c>
    </row>
    <row r="1098" spans="1:26">
      <c r="A1098" t="s">
        <v>1156</v>
      </c>
      <c r="B1098" t="s">
        <v>1110</v>
      </c>
      <c r="C1098" s="52" t="s">
        <v>1111</v>
      </c>
      <c r="D1098" s="15">
        <v>0.77510500190912557</v>
      </c>
      <c r="E1098" s="18">
        <v>0</v>
      </c>
      <c r="F1098" s="35">
        <v>8</v>
      </c>
      <c r="G1098" s="37">
        <v>1</v>
      </c>
      <c r="H1098" s="18">
        <v>0</v>
      </c>
      <c r="I1098" s="37">
        <v>1.4</v>
      </c>
      <c r="J1098" s="38">
        <v>13</v>
      </c>
      <c r="K1098" s="15">
        <v>1</v>
      </c>
      <c r="L1098" s="31">
        <v>1</v>
      </c>
      <c r="M1098" s="37">
        <v>2</v>
      </c>
      <c r="N1098" s="37">
        <v>0.5</v>
      </c>
      <c r="O1098" s="37">
        <v>1</v>
      </c>
      <c r="P1098">
        <v>56095</v>
      </c>
      <c r="Q1098">
        <v>0.25700000000000001</v>
      </c>
      <c r="R1098">
        <v>46</v>
      </c>
      <c r="S1098">
        <v>5.3733031674208145E-3</v>
      </c>
      <c r="T1098">
        <v>3</v>
      </c>
      <c r="U1098" s="44">
        <f t="shared" si="19"/>
        <v>873</v>
      </c>
      <c r="V1098">
        <v>0</v>
      </c>
      <c r="W1098" t="s">
        <v>1156</v>
      </c>
      <c r="X1098">
        <v>2619</v>
      </c>
      <c r="Y1098" s="22">
        <v>873</v>
      </c>
      <c r="Z1098">
        <v>4.8</v>
      </c>
    </row>
    <row r="1099" spans="1:26">
      <c r="A1099" t="s">
        <v>1157</v>
      </c>
      <c r="B1099" t="s">
        <v>1110</v>
      </c>
      <c r="C1099" s="52" t="s">
        <v>1111</v>
      </c>
      <c r="D1099" s="15">
        <v>0.67006643921709463</v>
      </c>
      <c r="E1099" s="18">
        <v>0</v>
      </c>
      <c r="F1099" s="35">
        <v>8</v>
      </c>
      <c r="G1099" s="37">
        <v>1</v>
      </c>
      <c r="H1099" s="18">
        <v>0</v>
      </c>
      <c r="I1099" s="37">
        <v>1.4</v>
      </c>
      <c r="J1099" s="38">
        <v>13</v>
      </c>
      <c r="K1099" s="15">
        <v>1</v>
      </c>
      <c r="L1099" s="31">
        <v>1</v>
      </c>
      <c r="M1099" s="37">
        <v>2</v>
      </c>
      <c r="N1099" s="37">
        <v>0.5</v>
      </c>
      <c r="O1099" s="37">
        <v>1</v>
      </c>
      <c r="P1099">
        <v>52495</v>
      </c>
      <c r="Q1099">
        <v>0.28000000000000003</v>
      </c>
      <c r="R1099">
        <v>40.200000000000003</v>
      </c>
      <c r="S1099">
        <v>5.5964319195477398E-3</v>
      </c>
      <c r="T1099">
        <v>6</v>
      </c>
      <c r="U1099" s="44">
        <f t="shared" ref="U1099:U1162" si="20">(X1099/T1099)</f>
        <v>4640.833333333333</v>
      </c>
      <c r="V1099">
        <v>0</v>
      </c>
      <c r="W1099" t="s">
        <v>1157</v>
      </c>
      <c r="X1099">
        <v>27845</v>
      </c>
      <c r="Y1099" s="22">
        <v>4640.833333333333</v>
      </c>
      <c r="Z1099">
        <v>6.5</v>
      </c>
    </row>
    <row r="1100" spans="1:26">
      <c r="A1100" t="s">
        <v>1158</v>
      </c>
      <c r="B1100" t="s">
        <v>1110</v>
      </c>
      <c r="C1100" s="52" t="s">
        <v>1111</v>
      </c>
      <c r="D1100" s="15">
        <v>0.75246483502037598</v>
      </c>
      <c r="E1100" s="18">
        <v>0</v>
      </c>
      <c r="F1100" s="35">
        <v>8</v>
      </c>
      <c r="G1100" s="37">
        <v>1</v>
      </c>
      <c r="H1100" s="18">
        <v>0</v>
      </c>
      <c r="I1100" s="37">
        <v>1.4</v>
      </c>
      <c r="J1100" s="38">
        <v>13</v>
      </c>
      <c r="K1100" s="15">
        <v>1</v>
      </c>
      <c r="L1100" s="31">
        <v>1</v>
      </c>
      <c r="M1100" s="37">
        <v>2</v>
      </c>
      <c r="N1100" s="37">
        <v>0.5</v>
      </c>
      <c r="O1100" s="37">
        <v>1</v>
      </c>
      <c r="P1100">
        <v>75820</v>
      </c>
      <c r="Q1100">
        <v>0.28000000000000003</v>
      </c>
      <c r="R1100">
        <v>47.4</v>
      </c>
      <c r="S1100">
        <v>3.0010003334444814E-3</v>
      </c>
      <c r="T1100">
        <v>8</v>
      </c>
      <c r="U1100" s="44">
        <f t="shared" si="20"/>
        <v>950.875</v>
      </c>
      <c r="V1100">
        <v>0</v>
      </c>
      <c r="W1100" t="s">
        <v>1158</v>
      </c>
      <c r="X1100">
        <v>7607</v>
      </c>
      <c r="Y1100" s="22">
        <v>950.875</v>
      </c>
      <c r="Z1100">
        <v>5</v>
      </c>
    </row>
    <row r="1101" spans="1:26">
      <c r="A1101" t="s">
        <v>1159</v>
      </c>
      <c r="B1101" t="s">
        <v>1110</v>
      </c>
      <c r="C1101" s="52" t="s">
        <v>1111</v>
      </c>
      <c r="D1101" s="15">
        <v>0.82301480484522205</v>
      </c>
      <c r="E1101" s="18">
        <v>0</v>
      </c>
      <c r="F1101" s="35">
        <v>8</v>
      </c>
      <c r="G1101" s="37">
        <v>1</v>
      </c>
      <c r="H1101" s="18">
        <v>0</v>
      </c>
      <c r="I1101" s="37">
        <v>1.4</v>
      </c>
      <c r="J1101" s="38">
        <v>13</v>
      </c>
      <c r="K1101" s="15">
        <v>1</v>
      </c>
      <c r="L1101" s="31">
        <v>1</v>
      </c>
      <c r="M1101" s="37">
        <v>2</v>
      </c>
      <c r="N1101" s="37">
        <v>0.5</v>
      </c>
      <c r="O1101" s="37">
        <v>1</v>
      </c>
      <c r="P1101">
        <v>61454</v>
      </c>
      <c r="Q1101">
        <v>0.221</v>
      </c>
      <c r="R1101">
        <v>48.7</v>
      </c>
      <c r="S1101">
        <v>4.9046321525885563E-3</v>
      </c>
      <c r="T1101">
        <v>4</v>
      </c>
      <c r="U1101" s="44">
        <f t="shared" si="20"/>
        <v>743</v>
      </c>
      <c r="V1101">
        <v>0</v>
      </c>
      <c r="W1101" t="s">
        <v>1159</v>
      </c>
      <c r="X1101">
        <v>2972</v>
      </c>
      <c r="Y1101" s="22">
        <v>743</v>
      </c>
      <c r="Z1101">
        <v>3.5</v>
      </c>
    </row>
    <row r="1102" spans="1:26">
      <c r="A1102" t="s">
        <v>1160</v>
      </c>
      <c r="B1102" t="s">
        <v>1110</v>
      </c>
      <c r="C1102" s="52" t="s">
        <v>1111</v>
      </c>
      <c r="D1102" s="15">
        <v>0.79118279569892469</v>
      </c>
      <c r="E1102" s="18">
        <v>0</v>
      </c>
      <c r="F1102" s="35">
        <v>8</v>
      </c>
      <c r="G1102" s="37">
        <v>1</v>
      </c>
      <c r="H1102" s="18">
        <v>0</v>
      </c>
      <c r="I1102" s="37">
        <v>1.4</v>
      </c>
      <c r="J1102" s="38">
        <v>13</v>
      </c>
      <c r="K1102" s="15">
        <v>1</v>
      </c>
      <c r="L1102" s="31">
        <v>1</v>
      </c>
      <c r="M1102" s="37">
        <v>2</v>
      </c>
      <c r="N1102" s="37">
        <v>0.5</v>
      </c>
      <c r="O1102" s="37">
        <v>1</v>
      </c>
      <c r="P1102">
        <v>59787</v>
      </c>
      <c r="Q1102">
        <v>0.252</v>
      </c>
      <c r="R1102">
        <v>43.4</v>
      </c>
      <c r="S1102">
        <v>2.237851662404092E-3</v>
      </c>
      <c r="T1102">
        <v>5</v>
      </c>
      <c r="U1102" s="44">
        <f t="shared" si="20"/>
        <v>930</v>
      </c>
      <c r="V1102">
        <v>0</v>
      </c>
      <c r="W1102" t="s">
        <v>1160</v>
      </c>
      <c r="X1102">
        <v>4650</v>
      </c>
      <c r="Y1102" s="22">
        <v>930</v>
      </c>
      <c r="Z1102">
        <v>4.3</v>
      </c>
    </row>
    <row r="1103" spans="1:26">
      <c r="A1103" t="s">
        <v>1161</v>
      </c>
      <c r="B1103" t="s">
        <v>1110</v>
      </c>
      <c r="C1103" s="52" t="s">
        <v>1111</v>
      </c>
      <c r="D1103" s="15">
        <v>0.56461497468691713</v>
      </c>
      <c r="E1103" s="18">
        <v>0</v>
      </c>
      <c r="F1103" s="35">
        <v>8</v>
      </c>
      <c r="G1103" s="37">
        <v>1</v>
      </c>
      <c r="H1103" s="18">
        <v>0</v>
      </c>
      <c r="I1103" s="37">
        <v>1.4</v>
      </c>
      <c r="J1103" s="38">
        <v>13</v>
      </c>
      <c r="K1103" s="15">
        <v>1</v>
      </c>
      <c r="L1103" s="31">
        <v>1</v>
      </c>
      <c r="M1103" s="37">
        <v>2</v>
      </c>
      <c r="N1103" s="37">
        <v>0.5</v>
      </c>
      <c r="O1103" s="37">
        <v>1</v>
      </c>
      <c r="P1103">
        <v>49297</v>
      </c>
      <c r="Q1103">
        <v>0.26100000000000001</v>
      </c>
      <c r="R1103">
        <v>41.9</v>
      </c>
      <c r="S1103">
        <v>1.1871227364185111E-2</v>
      </c>
      <c r="T1103">
        <v>4</v>
      </c>
      <c r="U1103" s="44">
        <f t="shared" si="20"/>
        <v>938.25</v>
      </c>
      <c r="V1103">
        <v>0</v>
      </c>
      <c r="W1103" t="s">
        <v>1161</v>
      </c>
      <c r="X1103">
        <v>3753</v>
      </c>
      <c r="Y1103" s="22">
        <v>938.25</v>
      </c>
      <c r="Z1103">
        <v>4.9000000000000004</v>
      </c>
    </row>
    <row r="1104" spans="1:26">
      <c r="A1104" t="s">
        <v>1162</v>
      </c>
      <c r="B1104" t="s">
        <v>1110</v>
      </c>
      <c r="C1104" s="52" t="s">
        <v>1111</v>
      </c>
      <c r="D1104" s="15">
        <v>0.83788706739526408</v>
      </c>
      <c r="E1104" s="18">
        <v>0</v>
      </c>
      <c r="F1104" s="35">
        <v>8</v>
      </c>
      <c r="G1104" s="37">
        <v>1</v>
      </c>
      <c r="H1104" s="18">
        <v>0</v>
      </c>
      <c r="I1104" s="37">
        <v>1.4</v>
      </c>
      <c r="J1104" s="38">
        <v>13</v>
      </c>
      <c r="K1104" s="15">
        <v>1</v>
      </c>
      <c r="L1104" s="31">
        <v>1</v>
      </c>
      <c r="M1104" s="37">
        <v>2</v>
      </c>
      <c r="N1104" s="37">
        <v>0.5</v>
      </c>
      <c r="O1104" s="37">
        <v>1</v>
      </c>
      <c r="P1104">
        <v>58275</v>
      </c>
      <c r="Q1104">
        <v>0.29299999999999998</v>
      </c>
      <c r="R1104">
        <v>52</v>
      </c>
      <c r="S1104">
        <v>0</v>
      </c>
      <c r="T1104">
        <v>3</v>
      </c>
      <c r="U1104" s="44">
        <f t="shared" si="20"/>
        <v>183</v>
      </c>
      <c r="V1104">
        <v>0</v>
      </c>
      <c r="W1104" t="s">
        <v>1162</v>
      </c>
      <c r="X1104">
        <v>549</v>
      </c>
      <c r="Y1104" s="22">
        <v>183</v>
      </c>
      <c r="Z1104">
        <v>3.5</v>
      </c>
    </row>
    <row r="1105" spans="1:82">
      <c r="A1105" t="s">
        <v>1163</v>
      </c>
      <c r="B1105" t="s">
        <v>1110</v>
      </c>
      <c r="C1105" s="52" t="s">
        <v>1111</v>
      </c>
      <c r="D1105" s="15">
        <v>0.74414949353824655</v>
      </c>
      <c r="E1105" s="18">
        <v>0</v>
      </c>
      <c r="F1105" s="35">
        <v>8</v>
      </c>
      <c r="G1105" s="37">
        <v>1</v>
      </c>
      <c r="H1105" s="18">
        <v>0</v>
      </c>
      <c r="I1105" s="37">
        <v>1.4</v>
      </c>
      <c r="J1105" s="38">
        <v>13</v>
      </c>
      <c r="K1105" s="15">
        <v>1</v>
      </c>
      <c r="L1105" s="31">
        <v>1</v>
      </c>
      <c r="M1105" s="37">
        <v>2</v>
      </c>
      <c r="N1105" s="37">
        <v>0.5</v>
      </c>
      <c r="O1105" s="37">
        <v>1</v>
      </c>
      <c r="P1105">
        <v>55338</v>
      </c>
      <c r="Q1105">
        <v>0.191</v>
      </c>
      <c r="R1105">
        <v>44.2</v>
      </c>
      <c r="S1105">
        <v>3.7056643726839597E-3</v>
      </c>
      <c r="T1105">
        <v>3</v>
      </c>
      <c r="U1105" s="44">
        <f t="shared" si="20"/>
        <v>1908.6666666666667</v>
      </c>
      <c r="V1105">
        <v>0</v>
      </c>
      <c r="W1105" t="s">
        <v>1163</v>
      </c>
      <c r="X1105">
        <v>5726</v>
      </c>
      <c r="Y1105" s="22">
        <v>1908.6666666666667</v>
      </c>
      <c r="Z1105">
        <v>4.3</v>
      </c>
    </row>
    <row r="1106" spans="1:82">
      <c r="A1106" t="s">
        <v>1164</v>
      </c>
      <c r="B1106" t="s">
        <v>1110</v>
      </c>
      <c r="C1106" s="52" t="s">
        <v>1111</v>
      </c>
      <c r="D1106" s="15">
        <v>0.63837417812313213</v>
      </c>
      <c r="E1106" s="18">
        <v>0</v>
      </c>
      <c r="F1106" s="35">
        <v>8</v>
      </c>
      <c r="G1106" s="37">
        <v>1</v>
      </c>
      <c r="H1106" s="18">
        <v>0</v>
      </c>
      <c r="I1106" s="37">
        <v>1.4</v>
      </c>
      <c r="J1106" s="38">
        <v>13</v>
      </c>
      <c r="K1106" s="15">
        <v>1</v>
      </c>
      <c r="L1106" s="31">
        <v>1</v>
      </c>
      <c r="M1106" s="37">
        <v>2</v>
      </c>
      <c r="N1106" s="37">
        <v>0.5</v>
      </c>
      <c r="O1106" s="37">
        <v>1</v>
      </c>
      <c r="P1106">
        <v>42431</v>
      </c>
      <c r="Q1106">
        <v>0.17799999999999999</v>
      </c>
      <c r="R1106">
        <v>46.6</v>
      </c>
      <c r="S1106">
        <v>4.3206913106096975E-3</v>
      </c>
      <c r="T1106" s="24">
        <v>5</v>
      </c>
      <c r="U1106" s="44">
        <f t="shared" si="20"/>
        <v>334.6</v>
      </c>
      <c r="V1106">
        <v>0</v>
      </c>
      <c r="W1106" t="s">
        <v>1164</v>
      </c>
      <c r="X1106">
        <v>1673</v>
      </c>
      <c r="Y1106" s="22">
        <v>334.6</v>
      </c>
      <c r="Z1106">
        <v>7</v>
      </c>
    </row>
    <row r="1107" spans="1:82">
      <c r="A1107" t="s">
        <v>1165</v>
      </c>
      <c r="B1107" t="s">
        <v>1110</v>
      </c>
      <c r="C1107" s="52" t="s">
        <v>1111</v>
      </c>
      <c r="D1107" s="15">
        <v>0.77360931435963776</v>
      </c>
      <c r="E1107" s="18">
        <v>0</v>
      </c>
      <c r="F1107" s="35">
        <v>8</v>
      </c>
      <c r="G1107" s="37">
        <v>1</v>
      </c>
      <c r="H1107" s="18">
        <v>0</v>
      </c>
      <c r="I1107" s="37">
        <v>1.4</v>
      </c>
      <c r="J1107" s="38">
        <v>13</v>
      </c>
      <c r="K1107" s="15">
        <v>1</v>
      </c>
      <c r="L1107" s="31">
        <v>1</v>
      </c>
      <c r="M1107" s="37">
        <v>2</v>
      </c>
      <c r="N1107" s="37">
        <v>0.5</v>
      </c>
      <c r="O1107" s="37">
        <v>1</v>
      </c>
      <c r="P1107">
        <v>51924</v>
      </c>
      <c r="Q1107">
        <v>0.24199999999999999</v>
      </c>
      <c r="R1107">
        <v>49.1</v>
      </c>
      <c r="S1107">
        <v>4.2689434364994666E-3</v>
      </c>
      <c r="T1107">
        <v>1</v>
      </c>
      <c r="U1107" s="44">
        <f t="shared" si="20"/>
        <v>773</v>
      </c>
      <c r="V1107">
        <v>0</v>
      </c>
      <c r="W1107" t="s">
        <v>1165</v>
      </c>
      <c r="X1107">
        <v>773</v>
      </c>
      <c r="Y1107" s="22">
        <v>773</v>
      </c>
      <c r="Z1107">
        <v>5.0999999999999996</v>
      </c>
    </row>
    <row r="1108" spans="1:82" s="24" customFormat="1">
      <c r="A1108" t="s">
        <v>1166</v>
      </c>
      <c r="B1108" t="s">
        <v>1167</v>
      </c>
      <c r="C1108" s="25" t="s">
        <v>1168</v>
      </c>
      <c r="D1108" s="15">
        <v>0.607910074937552</v>
      </c>
      <c r="E1108" s="27">
        <v>1</v>
      </c>
      <c r="F1108" s="28">
        <v>18</v>
      </c>
      <c r="G1108" s="28">
        <v>0</v>
      </c>
      <c r="H1108" s="27">
        <v>0</v>
      </c>
      <c r="I1108" s="28">
        <v>5.4</v>
      </c>
      <c r="J1108" s="30">
        <v>12</v>
      </c>
      <c r="K1108" s="26">
        <v>0</v>
      </c>
      <c r="L1108" s="31">
        <v>1</v>
      </c>
      <c r="M1108" s="28">
        <v>0</v>
      </c>
      <c r="N1108" s="28">
        <v>0.5</v>
      </c>
      <c r="O1108" s="37">
        <v>1</v>
      </c>
      <c r="P1108" s="24">
        <v>57136</v>
      </c>
      <c r="Q1108" s="24">
        <v>0.25800000000000001</v>
      </c>
      <c r="R1108" s="24">
        <v>38.4</v>
      </c>
      <c r="S1108" s="24">
        <v>1.4241267601116207E-2</v>
      </c>
      <c r="T1108" s="24">
        <v>18</v>
      </c>
      <c r="U1108" s="44">
        <f t="shared" si="20"/>
        <v>1334.4444444444443</v>
      </c>
      <c r="V1108" s="24">
        <v>0</v>
      </c>
      <c r="W1108" t="s">
        <v>1166</v>
      </c>
      <c r="X1108">
        <v>24020</v>
      </c>
      <c r="Y1108" s="22">
        <v>1334.4444444444443</v>
      </c>
      <c r="Z1108" s="24">
        <v>4.0999999999999996</v>
      </c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</row>
    <row r="1109" spans="1:82">
      <c r="A1109" t="s">
        <v>1169</v>
      </c>
      <c r="B1109" t="s">
        <v>1167</v>
      </c>
      <c r="C1109" s="34" t="s">
        <v>1168</v>
      </c>
      <c r="D1109" s="15">
        <v>0.74459684123025771</v>
      </c>
      <c r="E1109" s="18">
        <v>1</v>
      </c>
      <c r="F1109" s="35">
        <v>18</v>
      </c>
      <c r="G1109" s="37">
        <v>0</v>
      </c>
      <c r="H1109" s="18">
        <v>0</v>
      </c>
      <c r="I1109" s="37">
        <v>5.4</v>
      </c>
      <c r="J1109" s="38">
        <v>12</v>
      </c>
      <c r="K1109" s="15">
        <v>0</v>
      </c>
      <c r="L1109" s="31">
        <v>1</v>
      </c>
      <c r="M1109" s="37">
        <v>0</v>
      </c>
      <c r="N1109" s="37">
        <v>0.5</v>
      </c>
      <c r="O1109" s="37">
        <v>1</v>
      </c>
      <c r="P1109">
        <v>57413</v>
      </c>
      <c r="Q1109">
        <v>0.184</v>
      </c>
      <c r="R1109">
        <v>44.3</v>
      </c>
      <c r="S1109">
        <v>4.3007327174259318E-3</v>
      </c>
      <c r="T1109">
        <v>8</v>
      </c>
      <c r="U1109" s="44">
        <f t="shared" si="20"/>
        <v>601.5</v>
      </c>
      <c r="V1109">
        <v>0</v>
      </c>
      <c r="W1109" t="s">
        <v>1169</v>
      </c>
      <c r="X1109">
        <v>4812</v>
      </c>
      <c r="Y1109" s="22">
        <v>601.5</v>
      </c>
      <c r="Z1109">
        <v>2.2999999999999998</v>
      </c>
    </row>
    <row r="1110" spans="1:82">
      <c r="A1110" t="s">
        <v>1170</v>
      </c>
      <c r="B1110" t="s">
        <v>1167</v>
      </c>
      <c r="C1110" s="34" t="s">
        <v>1168</v>
      </c>
      <c r="D1110" s="15">
        <v>0.83641160949868076</v>
      </c>
      <c r="E1110" s="18">
        <v>1</v>
      </c>
      <c r="F1110" s="35">
        <v>18</v>
      </c>
      <c r="G1110" s="37">
        <v>0</v>
      </c>
      <c r="H1110" s="18">
        <v>0</v>
      </c>
      <c r="I1110" s="37">
        <v>5.4</v>
      </c>
      <c r="J1110" s="38">
        <v>12</v>
      </c>
      <c r="K1110" s="15">
        <v>0</v>
      </c>
      <c r="L1110" s="31">
        <v>1</v>
      </c>
      <c r="M1110" s="37">
        <v>0</v>
      </c>
      <c r="N1110" s="37">
        <v>0.5</v>
      </c>
      <c r="O1110" s="37">
        <v>1</v>
      </c>
      <c r="P1110">
        <v>53541</v>
      </c>
      <c r="Q1110">
        <v>0.22800000000000001</v>
      </c>
      <c r="R1110">
        <v>51.6</v>
      </c>
      <c r="S1110">
        <v>4.6403712296983757E-3</v>
      </c>
      <c r="T1110">
        <v>1</v>
      </c>
      <c r="U1110" s="44">
        <f t="shared" si="20"/>
        <v>379</v>
      </c>
      <c r="V1110">
        <v>0</v>
      </c>
      <c r="W1110" t="s">
        <v>1170</v>
      </c>
      <c r="X1110">
        <v>379</v>
      </c>
      <c r="Y1110" s="22">
        <v>379</v>
      </c>
      <c r="Z1110">
        <v>3.5</v>
      </c>
    </row>
    <row r="1111" spans="1:82">
      <c r="A1111" t="s">
        <v>1171</v>
      </c>
      <c r="B1111" t="s">
        <v>1167</v>
      </c>
      <c r="C1111" s="34" t="s">
        <v>1168</v>
      </c>
      <c r="D1111" s="15">
        <v>0.80646778641263472</v>
      </c>
      <c r="E1111" s="18">
        <v>1</v>
      </c>
      <c r="F1111" s="35">
        <v>18</v>
      </c>
      <c r="G1111" s="37">
        <v>0</v>
      </c>
      <c r="H1111" s="18">
        <v>0</v>
      </c>
      <c r="I1111" s="37">
        <v>5.4</v>
      </c>
      <c r="J1111" s="38">
        <v>12</v>
      </c>
      <c r="K1111" s="15">
        <v>0</v>
      </c>
      <c r="L1111" s="31">
        <v>1</v>
      </c>
      <c r="M1111" s="37">
        <v>0</v>
      </c>
      <c r="N1111" s="37">
        <v>0.5</v>
      </c>
      <c r="O1111" s="37">
        <v>1</v>
      </c>
      <c r="P1111">
        <v>64705</v>
      </c>
      <c r="Q1111">
        <v>0.19500000000000001</v>
      </c>
      <c r="R1111">
        <v>44.9</v>
      </c>
      <c r="S1111">
        <v>6.531069229333831E-3</v>
      </c>
      <c r="T1111">
        <v>9</v>
      </c>
      <c r="U1111" s="44">
        <f t="shared" si="20"/>
        <v>443.22222222222223</v>
      </c>
      <c r="V1111">
        <v>0</v>
      </c>
      <c r="W1111" t="s">
        <v>1171</v>
      </c>
      <c r="X1111">
        <v>3989</v>
      </c>
      <c r="Y1111" s="22">
        <v>443.22222222222223</v>
      </c>
      <c r="Z1111">
        <v>2.6</v>
      </c>
    </row>
    <row r="1112" spans="1:82">
      <c r="A1112" t="s">
        <v>1172</v>
      </c>
      <c r="B1112" t="s">
        <v>1167</v>
      </c>
      <c r="C1112" s="34" t="s">
        <v>1168</v>
      </c>
      <c r="D1112" s="15">
        <v>0.64400248601615906</v>
      </c>
      <c r="E1112" s="18">
        <v>1</v>
      </c>
      <c r="F1112" s="35">
        <v>18</v>
      </c>
      <c r="G1112" s="37">
        <v>0</v>
      </c>
      <c r="H1112" s="18">
        <v>0</v>
      </c>
      <c r="I1112" s="37">
        <v>5.4</v>
      </c>
      <c r="J1112" s="38">
        <v>12</v>
      </c>
      <c r="K1112" s="15">
        <v>0</v>
      </c>
      <c r="L1112" s="31">
        <v>1</v>
      </c>
      <c r="M1112" s="37">
        <v>0</v>
      </c>
      <c r="N1112" s="37">
        <v>0.5</v>
      </c>
      <c r="O1112" s="37">
        <v>1</v>
      </c>
      <c r="P1112">
        <v>65493</v>
      </c>
      <c r="Q1112">
        <v>0.187</v>
      </c>
      <c r="R1112">
        <v>40.1</v>
      </c>
      <c r="S1112">
        <v>1.0345464622205801E-2</v>
      </c>
      <c r="T1112">
        <v>3</v>
      </c>
      <c r="U1112" s="44">
        <f t="shared" si="20"/>
        <v>2681.6666666666665</v>
      </c>
      <c r="V1112">
        <v>0</v>
      </c>
      <c r="W1112" t="s">
        <v>1172</v>
      </c>
      <c r="X1112">
        <v>8045</v>
      </c>
      <c r="Y1112" s="22">
        <v>2681.6666666666665</v>
      </c>
      <c r="Z1112">
        <v>4.8</v>
      </c>
    </row>
    <row r="1113" spans="1:82">
      <c r="A1113" t="s">
        <v>1173</v>
      </c>
      <c r="B1113" t="s">
        <v>1167</v>
      </c>
      <c r="C1113" s="34" t="s">
        <v>1168</v>
      </c>
      <c r="D1113" s="15">
        <v>0.73721227621483376</v>
      </c>
      <c r="E1113" s="18">
        <v>1</v>
      </c>
      <c r="F1113" s="35">
        <v>18</v>
      </c>
      <c r="G1113" s="37">
        <v>0</v>
      </c>
      <c r="H1113" s="18">
        <v>0</v>
      </c>
      <c r="I1113" s="37">
        <v>5.4</v>
      </c>
      <c r="J1113" s="38">
        <v>12</v>
      </c>
      <c r="K1113" s="15">
        <v>0</v>
      </c>
      <c r="L1113" s="31">
        <v>1</v>
      </c>
      <c r="M1113" s="37">
        <v>0</v>
      </c>
      <c r="N1113" s="37">
        <v>0.5</v>
      </c>
      <c r="O1113" s="37">
        <v>1</v>
      </c>
      <c r="P1113">
        <v>51107</v>
      </c>
      <c r="Q1113">
        <v>0.16800000000000001</v>
      </c>
      <c r="R1113">
        <v>52.9</v>
      </c>
      <c r="S1113">
        <v>1.6620498614958448E-3</v>
      </c>
      <c r="T1113">
        <v>3</v>
      </c>
      <c r="U1113" s="44">
        <f t="shared" si="20"/>
        <v>521.33333333333337</v>
      </c>
      <c r="V1113">
        <v>0</v>
      </c>
      <c r="W1113" t="s">
        <v>1173</v>
      </c>
      <c r="X1113">
        <v>1564</v>
      </c>
      <c r="Y1113" s="22">
        <v>521.33333333333337</v>
      </c>
      <c r="Z1113">
        <v>2.9</v>
      </c>
    </row>
    <row r="1114" spans="1:82">
      <c r="A1114" t="s">
        <v>1174</v>
      </c>
      <c r="B1114" t="s">
        <v>1167</v>
      </c>
      <c r="C1114" s="34" t="s">
        <v>1168</v>
      </c>
      <c r="D1114" s="15">
        <v>0.72433132010353751</v>
      </c>
      <c r="E1114" s="18">
        <v>1</v>
      </c>
      <c r="F1114" s="35">
        <v>18</v>
      </c>
      <c r="G1114" s="37">
        <v>0</v>
      </c>
      <c r="H1114" s="18">
        <v>0</v>
      </c>
      <c r="I1114" s="37">
        <v>5.4</v>
      </c>
      <c r="J1114" s="38">
        <v>12</v>
      </c>
      <c r="K1114" s="15">
        <v>0</v>
      </c>
      <c r="L1114" s="31">
        <v>1</v>
      </c>
      <c r="M1114" s="37">
        <v>0</v>
      </c>
      <c r="N1114" s="37">
        <v>0.5</v>
      </c>
      <c r="O1114" s="37">
        <v>1</v>
      </c>
      <c r="P1114">
        <v>52738</v>
      </c>
      <c r="Q1114">
        <v>0.22500000000000001</v>
      </c>
      <c r="R1114">
        <v>47.9</v>
      </c>
      <c r="S1114">
        <v>6.202618883528601E-3</v>
      </c>
      <c r="T1114">
        <v>1</v>
      </c>
      <c r="U1114" s="44">
        <f t="shared" si="20"/>
        <v>2318</v>
      </c>
      <c r="V1114">
        <v>0</v>
      </c>
      <c r="W1114" t="s">
        <v>1174</v>
      </c>
      <c r="X1114">
        <v>2318</v>
      </c>
      <c r="Y1114" s="22">
        <v>2318</v>
      </c>
      <c r="Z1114">
        <v>2.8</v>
      </c>
    </row>
    <row r="1115" spans="1:82">
      <c r="A1115" t="s">
        <v>1175</v>
      </c>
      <c r="B1115" t="s">
        <v>1167</v>
      </c>
      <c r="C1115" s="34" t="s">
        <v>1168</v>
      </c>
      <c r="D1115" s="15">
        <v>0.61945903361344534</v>
      </c>
      <c r="E1115" s="18">
        <v>1</v>
      </c>
      <c r="F1115" s="35">
        <v>18</v>
      </c>
      <c r="G1115" s="37">
        <v>0</v>
      </c>
      <c r="H1115" s="18">
        <v>0</v>
      </c>
      <c r="I1115" s="37">
        <v>5.4</v>
      </c>
      <c r="J1115" s="38">
        <v>12</v>
      </c>
      <c r="K1115" s="15">
        <v>0</v>
      </c>
      <c r="L1115" s="31">
        <v>1</v>
      </c>
      <c r="M1115" s="37">
        <v>0</v>
      </c>
      <c r="N1115" s="37">
        <v>0.5</v>
      </c>
      <c r="O1115" s="37">
        <v>1</v>
      </c>
      <c r="P1115">
        <v>65721</v>
      </c>
      <c r="Q1115">
        <v>0.34499999999999997</v>
      </c>
      <c r="R1115">
        <v>34</v>
      </c>
      <c r="S1115">
        <v>1.2889730052794103E-2</v>
      </c>
      <c r="T1115">
        <v>25</v>
      </c>
      <c r="U1115" s="44">
        <f t="shared" si="20"/>
        <v>1523.2</v>
      </c>
      <c r="V1115">
        <v>0</v>
      </c>
      <c r="W1115" t="s">
        <v>1175</v>
      </c>
      <c r="X1115">
        <v>38080</v>
      </c>
      <c r="Y1115" s="22">
        <v>1523.2</v>
      </c>
      <c r="Z1115">
        <v>4.0999999999999996</v>
      </c>
    </row>
    <row r="1116" spans="1:82">
      <c r="A1116" t="s">
        <v>1176</v>
      </c>
      <c r="B1116" t="s">
        <v>1167</v>
      </c>
      <c r="C1116" s="34" t="s">
        <v>1168</v>
      </c>
      <c r="D1116" s="15">
        <v>0.7453056332401119</v>
      </c>
      <c r="E1116" s="18">
        <v>1</v>
      </c>
      <c r="F1116" s="35">
        <v>18</v>
      </c>
      <c r="G1116" s="37">
        <v>0</v>
      </c>
      <c r="H1116" s="18">
        <v>0</v>
      </c>
      <c r="I1116" s="37">
        <v>5.4</v>
      </c>
      <c r="J1116" s="38">
        <v>12</v>
      </c>
      <c r="K1116" s="15">
        <v>0</v>
      </c>
      <c r="L1116" s="31">
        <v>1</v>
      </c>
      <c r="M1116" s="37">
        <v>0</v>
      </c>
      <c r="N1116" s="37">
        <v>0.5</v>
      </c>
      <c r="O1116" s="37">
        <v>1</v>
      </c>
      <c r="P1116">
        <v>61317</v>
      </c>
      <c r="Q1116">
        <v>0.23100000000000001</v>
      </c>
      <c r="R1116">
        <v>45.6</v>
      </c>
      <c r="S1116">
        <v>6.5466448445171853E-3</v>
      </c>
      <c r="T1116">
        <v>5</v>
      </c>
      <c r="U1116" s="44">
        <f t="shared" si="20"/>
        <v>1001.2</v>
      </c>
      <c r="V1116">
        <v>0</v>
      </c>
      <c r="W1116" t="s">
        <v>1176</v>
      </c>
      <c r="X1116">
        <v>5006</v>
      </c>
      <c r="Y1116" s="22">
        <v>1001.2</v>
      </c>
      <c r="Z1116">
        <v>3.9</v>
      </c>
    </row>
    <row r="1117" spans="1:82">
      <c r="A1117" t="s">
        <v>1177</v>
      </c>
      <c r="B1117" t="s">
        <v>1167</v>
      </c>
      <c r="C1117" s="34" t="s">
        <v>1168</v>
      </c>
      <c r="D1117" s="15">
        <v>0.72865705491657218</v>
      </c>
      <c r="E1117" s="18">
        <v>1</v>
      </c>
      <c r="F1117" s="35">
        <v>18</v>
      </c>
      <c r="G1117" s="37">
        <v>0</v>
      </c>
      <c r="H1117" s="18">
        <v>0</v>
      </c>
      <c r="I1117" s="37">
        <v>5.4</v>
      </c>
      <c r="J1117" s="38">
        <v>12</v>
      </c>
      <c r="K1117" s="15">
        <v>0</v>
      </c>
      <c r="L1117" s="31">
        <v>1</v>
      </c>
      <c r="M1117" s="37">
        <v>0</v>
      </c>
      <c r="N1117" s="37">
        <v>0.5</v>
      </c>
      <c r="O1117" s="37">
        <v>1</v>
      </c>
      <c r="P1117">
        <v>66416</v>
      </c>
      <c r="Q1117">
        <v>0.23799999999999999</v>
      </c>
      <c r="R1117">
        <v>43</v>
      </c>
      <c r="S1117">
        <v>7.0701018573996405E-3</v>
      </c>
      <c r="T1117">
        <v>8</v>
      </c>
      <c r="U1117" s="44">
        <f t="shared" si="20"/>
        <v>771.625</v>
      </c>
      <c r="V1117">
        <v>0</v>
      </c>
      <c r="W1117" t="s">
        <v>1177</v>
      </c>
      <c r="X1117">
        <v>6173</v>
      </c>
      <c r="Y1117" s="22">
        <v>771.625</v>
      </c>
      <c r="Z1117">
        <v>3.4</v>
      </c>
    </row>
    <row r="1118" spans="1:82">
      <c r="A1118" t="s">
        <v>1178</v>
      </c>
      <c r="B1118" t="s">
        <v>1167</v>
      </c>
      <c r="C1118" s="34" t="s">
        <v>1168</v>
      </c>
      <c r="D1118" s="15">
        <v>0.76070077642842926</v>
      </c>
      <c r="E1118" s="18">
        <v>1</v>
      </c>
      <c r="F1118" s="35">
        <v>18</v>
      </c>
      <c r="G1118" s="37">
        <v>0</v>
      </c>
      <c r="H1118" s="18">
        <v>0</v>
      </c>
      <c r="I1118" s="37">
        <v>5.4</v>
      </c>
      <c r="J1118" s="38">
        <v>12</v>
      </c>
      <c r="K1118" s="15">
        <v>0</v>
      </c>
      <c r="L1118" s="31">
        <v>1</v>
      </c>
      <c r="M1118" s="37">
        <v>0</v>
      </c>
      <c r="N1118" s="37">
        <v>0.5</v>
      </c>
      <c r="O1118" s="37">
        <v>1</v>
      </c>
      <c r="P1118">
        <v>77771</v>
      </c>
      <c r="Q1118">
        <v>0.29799999999999999</v>
      </c>
      <c r="R1118">
        <v>42.2</v>
      </c>
      <c r="S1118">
        <v>7.9696252020600728E-3</v>
      </c>
      <c r="T1118">
        <v>26</v>
      </c>
      <c r="U1118" s="44">
        <f t="shared" si="20"/>
        <v>772.76923076923072</v>
      </c>
      <c r="V1118">
        <v>0</v>
      </c>
      <c r="W1118" t="s">
        <v>1178</v>
      </c>
      <c r="X1118">
        <v>20092</v>
      </c>
      <c r="Y1118" s="22">
        <v>772.76923076923072</v>
      </c>
      <c r="Z1118">
        <v>4.4000000000000004</v>
      </c>
    </row>
    <row r="1119" spans="1:82">
      <c r="A1119" t="s">
        <v>1179</v>
      </c>
      <c r="B1119" t="s">
        <v>1167</v>
      </c>
      <c r="C1119" s="34" t="s">
        <v>1168</v>
      </c>
      <c r="D1119" s="15">
        <v>0.79516154703167274</v>
      </c>
      <c r="E1119" s="18">
        <v>1</v>
      </c>
      <c r="F1119" s="35">
        <v>18</v>
      </c>
      <c r="G1119" s="37">
        <v>0</v>
      </c>
      <c r="H1119" s="18">
        <v>0</v>
      </c>
      <c r="I1119" s="37">
        <v>5.4</v>
      </c>
      <c r="J1119" s="38">
        <v>12</v>
      </c>
      <c r="K1119" s="15">
        <v>0</v>
      </c>
      <c r="L1119" s="31">
        <v>1</v>
      </c>
      <c r="M1119" s="37">
        <v>0</v>
      </c>
      <c r="N1119" s="37">
        <v>0.5</v>
      </c>
      <c r="O1119" s="37">
        <v>1</v>
      </c>
      <c r="P1119">
        <v>64037</v>
      </c>
      <c r="Q1119">
        <v>0.217</v>
      </c>
      <c r="R1119">
        <v>43.2</v>
      </c>
      <c r="S1119">
        <v>5.1361681796464409E-3</v>
      </c>
      <c r="T1119">
        <v>1</v>
      </c>
      <c r="U1119" s="44">
        <f t="shared" si="20"/>
        <v>6283</v>
      </c>
      <c r="V1119">
        <v>0</v>
      </c>
      <c r="W1119" t="s">
        <v>1179</v>
      </c>
      <c r="X1119">
        <v>6283</v>
      </c>
      <c r="Y1119" s="22">
        <v>6283</v>
      </c>
      <c r="Z1119">
        <v>2.8</v>
      </c>
    </row>
    <row r="1120" spans="1:82">
      <c r="A1120" t="s">
        <v>1180</v>
      </c>
      <c r="B1120" t="s">
        <v>1167</v>
      </c>
      <c r="C1120" s="34" t="s">
        <v>1168</v>
      </c>
      <c r="D1120" s="15">
        <v>0.67513550135501355</v>
      </c>
      <c r="E1120" s="18">
        <v>1</v>
      </c>
      <c r="F1120" s="35">
        <v>18</v>
      </c>
      <c r="G1120" s="37">
        <v>0</v>
      </c>
      <c r="H1120" s="18">
        <v>0</v>
      </c>
      <c r="I1120" s="37">
        <v>5.4</v>
      </c>
      <c r="J1120" s="38">
        <v>12</v>
      </c>
      <c r="K1120" s="15">
        <v>0</v>
      </c>
      <c r="L1120" s="31">
        <v>1</v>
      </c>
      <c r="M1120" s="37">
        <v>0</v>
      </c>
      <c r="N1120" s="37">
        <v>0.5</v>
      </c>
      <c r="O1120" s="37">
        <v>1</v>
      </c>
      <c r="P1120">
        <v>59492</v>
      </c>
      <c r="Q1120">
        <v>0.224</v>
      </c>
      <c r="R1120">
        <v>42.1</v>
      </c>
      <c r="S1120">
        <v>8.4898379212760486E-3</v>
      </c>
      <c r="T1120">
        <v>5</v>
      </c>
      <c r="U1120" s="44">
        <f t="shared" si="20"/>
        <v>590.4</v>
      </c>
      <c r="V1120">
        <v>0</v>
      </c>
      <c r="W1120" t="s">
        <v>1180</v>
      </c>
      <c r="X1120">
        <v>2952</v>
      </c>
      <c r="Y1120" s="22">
        <v>590.4</v>
      </c>
      <c r="Z1120">
        <v>1.8</v>
      </c>
    </row>
    <row r="1121" spans="1:26">
      <c r="A1121" t="s">
        <v>1181</v>
      </c>
      <c r="B1121" t="s">
        <v>1167</v>
      </c>
      <c r="C1121" s="34" t="s">
        <v>1168</v>
      </c>
      <c r="D1121" s="15">
        <v>0.75022977941176472</v>
      </c>
      <c r="E1121" s="18">
        <v>1</v>
      </c>
      <c r="F1121" s="35">
        <v>18</v>
      </c>
      <c r="G1121" s="37">
        <v>0</v>
      </c>
      <c r="H1121" s="18">
        <v>0</v>
      </c>
      <c r="I1121" s="37">
        <v>5.4</v>
      </c>
      <c r="J1121" s="38">
        <v>12</v>
      </c>
      <c r="K1121" s="15">
        <v>0</v>
      </c>
      <c r="L1121" s="31">
        <v>1</v>
      </c>
      <c r="M1121" s="37">
        <v>0</v>
      </c>
      <c r="N1121" s="37">
        <v>0.5</v>
      </c>
      <c r="O1121" s="37">
        <v>1</v>
      </c>
      <c r="P1121">
        <v>53533</v>
      </c>
      <c r="Q1121">
        <v>0.25800000000000001</v>
      </c>
      <c r="R1121">
        <v>43</v>
      </c>
      <c r="S1121">
        <v>5.8672533920058672E-3</v>
      </c>
      <c r="T1121">
        <v>20</v>
      </c>
      <c r="U1121" s="44">
        <f t="shared" si="20"/>
        <v>217.6</v>
      </c>
      <c r="V1121">
        <v>0</v>
      </c>
      <c r="W1121" t="s">
        <v>1181</v>
      </c>
      <c r="X1121">
        <v>4352</v>
      </c>
      <c r="Y1121" s="22">
        <v>217.6</v>
      </c>
      <c r="Z1121">
        <v>2.5</v>
      </c>
    </row>
    <row r="1122" spans="1:26">
      <c r="A1122" t="s">
        <v>1182</v>
      </c>
      <c r="B1122" t="s">
        <v>1167</v>
      </c>
      <c r="C1122" s="34" t="s">
        <v>1168</v>
      </c>
      <c r="D1122" s="15">
        <v>0.69248655718645546</v>
      </c>
      <c r="E1122" s="18">
        <v>1</v>
      </c>
      <c r="F1122" s="35">
        <v>18</v>
      </c>
      <c r="G1122" s="37">
        <v>0</v>
      </c>
      <c r="H1122" s="18">
        <v>0</v>
      </c>
      <c r="I1122" s="37">
        <v>5.4</v>
      </c>
      <c r="J1122" s="38">
        <v>12</v>
      </c>
      <c r="K1122" s="15">
        <v>0</v>
      </c>
      <c r="L1122" s="31">
        <v>1</v>
      </c>
      <c r="M1122" s="37">
        <v>0</v>
      </c>
      <c r="N1122" s="37">
        <v>0.5</v>
      </c>
      <c r="O1122" s="37">
        <v>1</v>
      </c>
      <c r="P1122">
        <v>54772</v>
      </c>
      <c r="Q1122">
        <v>0.22600000000000001</v>
      </c>
      <c r="R1122">
        <v>42.2</v>
      </c>
      <c r="S1122">
        <v>9.1714104996837437E-3</v>
      </c>
      <c r="T1122">
        <v>5</v>
      </c>
      <c r="U1122" s="44">
        <f t="shared" si="20"/>
        <v>1376.2</v>
      </c>
      <c r="V1122">
        <v>0</v>
      </c>
      <c r="W1122" t="s">
        <v>1182</v>
      </c>
      <c r="X1122">
        <v>6881</v>
      </c>
      <c r="Y1122" s="22">
        <v>1376.2</v>
      </c>
      <c r="Z1122">
        <v>4.5</v>
      </c>
    </row>
    <row r="1123" spans="1:26">
      <c r="A1123" t="s">
        <v>1183</v>
      </c>
      <c r="B1123" t="s">
        <v>1167</v>
      </c>
      <c r="C1123" s="34" t="s">
        <v>1168</v>
      </c>
      <c r="D1123" s="15">
        <v>0.49257884972170685</v>
      </c>
      <c r="E1123" s="18">
        <v>1</v>
      </c>
      <c r="F1123" s="35">
        <v>18</v>
      </c>
      <c r="G1123" s="37">
        <v>0</v>
      </c>
      <c r="H1123" s="18">
        <v>0</v>
      </c>
      <c r="I1123" s="37">
        <v>5.4</v>
      </c>
      <c r="J1123" s="38">
        <v>12</v>
      </c>
      <c r="K1123" s="15">
        <v>0</v>
      </c>
      <c r="L1123" s="31">
        <v>1</v>
      </c>
      <c r="M1123" s="37">
        <v>0</v>
      </c>
      <c r="N1123" s="37">
        <v>0.5</v>
      </c>
      <c r="O1123" s="37">
        <v>1</v>
      </c>
      <c r="P1123">
        <v>69498</v>
      </c>
      <c r="Q1123">
        <v>0.151</v>
      </c>
      <c r="R1123">
        <v>35.1</v>
      </c>
      <c r="S1123">
        <v>6.1475798048688073E-2</v>
      </c>
      <c r="T1123">
        <v>5</v>
      </c>
      <c r="U1123" s="44">
        <f t="shared" si="20"/>
        <v>1509.2</v>
      </c>
      <c r="V1123">
        <v>0</v>
      </c>
      <c r="W1123" t="s">
        <v>1183</v>
      </c>
      <c r="X1123">
        <v>7546</v>
      </c>
      <c r="Y1123" s="22">
        <v>1509.2</v>
      </c>
      <c r="Z1123">
        <v>2.9</v>
      </c>
    </row>
    <row r="1124" spans="1:26">
      <c r="A1124" t="s">
        <v>1184</v>
      </c>
      <c r="B1124" t="s">
        <v>1167</v>
      </c>
      <c r="C1124" s="34" t="s">
        <v>1168</v>
      </c>
      <c r="D1124" s="15">
        <v>0.73290937996820349</v>
      </c>
      <c r="E1124" s="18">
        <v>1</v>
      </c>
      <c r="F1124" s="35">
        <v>18</v>
      </c>
      <c r="G1124" s="37">
        <v>0</v>
      </c>
      <c r="H1124" s="18">
        <v>0</v>
      </c>
      <c r="I1124" s="37">
        <v>5.4</v>
      </c>
      <c r="J1124" s="38">
        <v>12</v>
      </c>
      <c r="K1124" s="15">
        <v>0</v>
      </c>
      <c r="L1124" s="31">
        <v>1</v>
      </c>
      <c r="M1124" s="37">
        <v>0</v>
      </c>
      <c r="N1124" s="37">
        <v>0.5</v>
      </c>
      <c r="O1124" s="37">
        <v>1</v>
      </c>
      <c r="P1124">
        <v>56531</v>
      </c>
      <c r="Q1124">
        <v>0.23499999999999999</v>
      </c>
      <c r="R1124">
        <v>43.1</v>
      </c>
      <c r="S1124">
        <v>8.2912417802344426E-3</v>
      </c>
      <c r="T1124">
        <v>11</v>
      </c>
      <c r="U1124" s="44">
        <f t="shared" si="20"/>
        <v>743.36363636363637</v>
      </c>
      <c r="V1124">
        <v>0</v>
      </c>
      <c r="W1124" t="s">
        <v>1184</v>
      </c>
      <c r="X1124">
        <v>8177</v>
      </c>
      <c r="Y1124" s="22">
        <v>743.36363636363637</v>
      </c>
      <c r="Z1124">
        <v>2.8</v>
      </c>
    </row>
    <row r="1125" spans="1:26">
      <c r="A1125" t="s">
        <v>1185</v>
      </c>
      <c r="B1125" t="s">
        <v>1167</v>
      </c>
      <c r="C1125" s="34" t="s">
        <v>1168</v>
      </c>
      <c r="D1125" s="15">
        <v>0.47872040586245773</v>
      </c>
      <c r="E1125" s="18">
        <v>1</v>
      </c>
      <c r="F1125" s="35">
        <v>18</v>
      </c>
      <c r="G1125" s="37">
        <v>0</v>
      </c>
      <c r="H1125" s="18">
        <v>0</v>
      </c>
      <c r="I1125" s="37">
        <v>5.4</v>
      </c>
      <c r="J1125" s="38">
        <v>12</v>
      </c>
      <c r="K1125" s="15">
        <v>0</v>
      </c>
      <c r="L1125" s="31">
        <v>1</v>
      </c>
      <c r="M1125" s="37">
        <v>0</v>
      </c>
      <c r="N1125" s="37">
        <v>0.5</v>
      </c>
      <c r="O1125" s="37">
        <v>1</v>
      </c>
      <c r="P1125">
        <v>64231</v>
      </c>
      <c r="Q1125">
        <v>0.13800000000000001</v>
      </c>
      <c r="R1125">
        <v>33.6</v>
      </c>
      <c r="S1125">
        <v>7.655902004454343E-2</v>
      </c>
      <c r="T1125">
        <v>12</v>
      </c>
      <c r="U1125" s="44">
        <f t="shared" si="20"/>
        <v>1182.6666666666667</v>
      </c>
      <c r="V1125">
        <v>0</v>
      </c>
      <c r="W1125" t="s">
        <v>1185</v>
      </c>
      <c r="X1125">
        <v>14192</v>
      </c>
      <c r="Y1125" s="22">
        <v>1182.6666666666667</v>
      </c>
      <c r="Z1125">
        <v>4.9000000000000004</v>
      </c>
    </row>
    <row r="1126" spans="1:26">
      <c r="A1126" t="s">
        <v>1186</v>
      </c>
      <c r="B1126" t="s">
        <v>1167</v>
      </c>
      <c r="C1126" s="34" t="s">
        <v>1168</v>
      </c>
      <c r="D1126" s="15">
        <v>0.58107727016356459</v>
      </c>
      <c r="E1126" s="18">
        <v>1</v>
      </c>
      <c r="F1126" s="35">
        <v>18</v>
      </c>
      <c r="G1126" s="37">
        <v>0</v>
      </c>
      <c r="H1126" s="18">
        <v>0</v>
      </c>
      <c r="I1126" s="37">
        <v>5.4</v>
      </c>
      <c r="J1126" s="38">
        <v>12</v>
      </c>
      <c r="K1126" s="15">
        <v>0</v>
      </c>
      <c r="L1126" s="31">
        <v>1</v>
      </c>
      <c r="M1126" s="37">
        <v>0</v>
      </c>
      <c r="N1126" s="37">
        <v>0.5</v>
      </c>
      <c r="O1126" s="37">
        <v>1</v>
      </c>
      <c r="P1126">
        <v>50905</v>
      </c>
      <c r="Q1126">
        <v>0.36399999999999999</v>
      </c>
      <c r="R1126">
        <v>35.4</v>
      </c>
      <c r="S1126">
        <v>2.0858895705521473E-2</v>
      </c>
      <c r="T1126">
        <v>11</v>
      </c>
      <c r="U1126" s="44">
        <f t="shared" si="20"/>
        <v>644.72727272727275</v>
      </c>
      <c r="V1126">
        <v>0</v>
      </c>
      <c r="W1126" t="s">
        <v>1186</v>
      </c>
      <c r="X1126">
        <v>7092</v>
      </c>
      <c r="Y1126" s="22">
        <v>644.72727272727275</v>
      </c>
      <c r="Z1126">
        <v>2.8</v>
      </c>
    </row>
    <row r="1127" spans="1:26">
      <c r="A1127" t="s">
        <v>1187</v>
      </c>
      <c r="B1127" t="s">
        <v>1167</v>
      </c>
      <c r="C1127" s="34" t="s">
        <v>1168</v>
      </c>
      <c r="D1127" s="15">
        <v>0.5335115968145091</v>
      </c>
      <c r="E1127" s="18">
        <v>1</v>
      </c>
      <c r="F1127" s="35">
        <v>18</v>
      </c>
      <c r="G1127" s="37">
        <v>0</v>
      </c>
      <c r="H1127" s="18">
        <v>0</v>
      </c>
      <c r="I1127" s="37">
        <v>5.4</v>
      </c>
      <c r="J1127" s="38">
        <v>12</v>
      </c>
      <c r="K1127" s="15">
        <v>0</v>
      </c>
      <c r="L1127" s="31">
        <v>1</v>
      </c>
      <c r="M1127" s="37">
        <v>0</v>
      </c>
      <c r="N1127" s="37">
        <v>0.5</v>
      </c>
      <c r="O1127" s="37">
        <v>1</v>
      </c>
      <c r="P1127">
        <v>61817</v>
      </c>
      <c r="Q1127">
        <v>0.161</v>
      </c>
      <c r="R1127">
        <v>36.6</v>
      </c>
      <c r="S1127">
        <v>7.572863904342772E-2</v>
      </c>
      <c r="T1127">
        <v>17</v>
      </c>
      <c r="U1127" s="44">
        <f t="shared" si="20"/>
        <v>1011.9411764705883</v>
      </c>
      <c r="V1127">
        <v>0</v>
      </c>
      <c r="W1127" t="s">
        <v>1187</v>
      </c>
      <c r="X1127">
        <v>17203</v>
      </c>
      <c r="Y1127" s="22">
        <v>1011.9411764705883</v>
      </c>
      <c r="Z1127">
        <v>3.5</v>
      </c>
    </row>
    <row r="1128" spans="1:26">
      <c r="A1128" t="s">
        <v>1188</v>
      </c>
      <c r="B1128" t="s">
        <v>1167</v>
      </c>
      <c r="C1128" s="34" t="s">
        <v>1168</v>
      </c>
      <c r="D1128" s="15">
        <v>0.7350427350427351</v>
      </c>
      <c r="E1128" s="18">
        <v>1</v>
      </c>
      <c r="F1128" s="35">
        <v>18</v>
      </c>
      <c r="G1128" s="37">
        <v>0</v>
      </c>
      <c r="H1128" s="18">
        <v>0</v>
      </c>
      <c r="I1128" s="37">
        <v>5.4</v>
      </c>
      <c r="J1128" s="38">
        <v>12</v>
      </c>
      <c r="K1128" s="15">
        <v>0</v>
      </c>
      <c r="L1128" s="31">
        <v>1</v>
      </c>
      <c r="M1128" s="37">
        <v>0</v>
      </c>
      <c r="N1128" s="37">
        <v>0.5</v>
      </c>
      <c r="O1128" s="37">
        <v>1</v>
      </c>
      <c r="P1128">
        <v>51583</v>
      </c>
      <c r="Q1128">
        <v>0.19500000000000001</v>
      </c>
      <c r="R1128">
        <v>47.9</v>
      </c>
      <c r="S1128">
        <v>1.0922992900054614E-3</v>
      </c>
      <c r="T1128">
        <v>3</v>
      </c>
      <c r="U1128" s="44">
        <f t="shared" si="20"/>
        <v>468</v>
      </c>
      <c r="V1128">
        <v>0</v>
      </c>
      <c r="W1128" t="s">
        <v>1188</v>
      </c>
      <c r="X1128">
        <v>1404</v>
      </c>
      <c r="Y1128" s="22">
        <v>468</v>
      </c>
      <c r="Z1128">
        <v>3.2</v>
      </c>
    </row>
    <row r="1129" spans="1:26">
      <c r="A1129" t="s">
        <v>1189</v>
      </c>
      <c r="B1129" t="s">
        <v>1167</v>
      </c>
      <c r="C1129" s="34" t="s">
        <v>1168</v>
      </c>
      <c r="D1129" s="15">
        <v>0.60862665897287938</v>
      </c>
      <c r="E1129" s="18">
        <v>1</v>
      </c>
      <c r="F1129" s="35">
        <v>18</v>
      </c>
      <c r="G1129" s="37">
        <v>0</v>
      </c>
      <c r="H1129" s="18">
        <v>0</v>
      </c>
      <c r="I1129" s="37">
        <v>5.4</v>
      </c>
      <c r="J1129" s="38">
        <v>12</v>
      </c>
      <c r="K1129" s="15">
        <v>0</v>
      </c>
      <c r="L1129" s="31">
        <v>1</v>
      </c>
      <c r="M1129" s="37">
        <v>0</v>
      </c>
      <c r="N1129" s="37">
        <v>0.5</v>
      </c>
      <c r="O1129" s="37">
        <v>1</v>
      </c>
      <c r="P1129">
        <v>59872</v>
      </c>
      <c r="Q1129">
        <v>0.19700000000000001</v>
      </c>
      <c r="R1129">
        <v>39.5</v>
      </c>
      <c r="S1129">
        <v>1.3769873349501482E-2</v>
      </c>
      <c r="T1129">
        <v>23</v>
      </c>
      <c r="U1129" s="44">
        <f t="shared" si="20"/>
        <v>1205.5652173913043</v>
      </c>
      <c r="V1129">
        <v>0</v>
      </c>
      <c r="W1129" t="s">
        <v>1189</v>
      </c>
      <c r="X1129">
        <v>27728</v>
      </c>
      <c r="Y1129" s="22">
        <v>1205.5652173913043</v>
      </c>
      <c r="Z1129">
        <v>3.6</v>
      </c>
    </row>
    <row r="1130" spans="1:26">
      <c r="A1130" t="s">
        <v>1190</v>
      </c>
      <c r="B1130" t="s">
        <v>1167</v>
      </c>
      <c r="C1130" s="34" t="s">
        <v>1168</v>
      </c>
      <c r="D1130" s="15">
        <v>0.64597077342355047</v>
      </c>
      <c r="E1130" s="18">
        <v>1</v>
      </c>
      <c r="F1130" s="35">
        <v>18</v>
      </c>
      <c r="G1130" s="37">
        <v>0</v>
      </c>
      <c r="H1130" s="18">
        <v>0</v>
      </c>
      <c r="I1130" s="37">
        <v>5.4</v>
      </c>
      <c r="J1130" s="38">
        <v>12</v>
      </c>
      <c r="K1130" s="15">
        <v>0</v>
      </c>
      <c r="L1130" s="31">
        <v>1</v>
      </c>
      <c r="M1130" s="37">
        <v>0</v>
      </c>
      <c r="N1130" s="37">
        <v>0.5</v>
      </c>
      <c r="O1130" s="37">
        <v>1</v>
      </c>
      <c r="P1130">
        <v>69475</v>
      </c>
      <c r="Q1130">
        <v>0.40699999999999997</v>
      </c>
      <c r="R1130">
        <v>35.1</v>
      </c>
      <c r="S1130">
        <v>0.11480117392626404</v>
      </c>
      <c r="T1130">
        <v>203</v>
      </c>
      <c r="U1130" s="44">
        <f t="shared" si="20"/>
        <v>2096.7487684729062</v>
      </c>
      <c r="V1130">
        <v>0</v>
      </c>
      <c r="W1130" t="s">
        <v>1190</v>
      </c>
      <c r="X1130">
        <v>425640</v>
      </c>
      <c r="Y1130" s="22">
        <v>2096.7487684729062</v>
      </c>
      <c r="Z1130">
        <v>5.2</v>
      </c>
    </row>
    <row r="1131" spans="1:26">
      <c r="A1131" t="s">
        <v>1191</v>
      </c>
      <c r="B1131" t="s">
        <v>1167</v>
      </c>
      <c r="C1131" s="34" t="s">
        <v>1168</v>
      </c>
      <c r="D1131" s="15">
        <v>0.72025955299206923</v>
      </c>
      <c r="E1131" s="18">
        <v>1</v>
      </c>
      <c r="F1131" s="35">
        <v>18</v>
      </c>
      <c r="G1131" s="37">
        <v>0</v>
      </c>
      <c r="H1131" s="18">
        <v>0</v>
      </c>
      <c r="I1131" s="37">
        <v>5.4</v>
      </c>
      <c r="J1131" s="38">
        <v>12</v>
      </c>
      <c r="K1131" s="15">
        <v>0</v>
      </c>
      <c r="L1131" s="31">
        <v>1</v>
      </c>
      <c r="M1131" s="37">
        <v>0</v>
      </c>
      <c r="N1131" s="37">
        <v>0.5</v>
      </c>
      <c r="O1131" s="37">
        <v>1</v>
      </c>
      <c r="P1131">
        <v>52916</v>
      </c>
      <c r="Q1131">
        <v>0.30399999999999999</v>
      </c>
      <c r="R1131">
        <v>48.8</v>
      </c>
      <c r="S1131">
        <v>9.068923821039904E-3</v>
      </c>
      <c r="T1131">
        <v>4</v>
      </c>
      <c r="U1131" s="44">
        <f t="shared" si="20"/>
        <v>346.75</v>
      </c>
      <c r="V1131">
        <v>0</v>
      </c>
      <c r="W1131" t="s">
        <v>1191</v>
      </c>
      <c r="X1131">
        <v>1387</v>
      </c>
      <c r="Y1131" s="22">
        <v>346.75</v>
      </c>
      <c r="Z1131">
        <v>2.2000000000000002</v>
      </c>
    </row>
    <row r="1132" spans="1:26">
      <c r="A1132" t="s">
        <v>1192</v>
      </c>
      <c r="B1132" t="s">
        <v>1167</v>
      </c>
      <c r="C1132" s="34" t="s">
        <v>1168</v>
      </c>
      <c r="D1132" s="15">
        <v>0.71634285714285717</v>
      </c>
      <c r="E1132" s="18">
        <v>1</v>
      </c>
      <c r="F1132" s="35">
        <v>18</v>
      </c>
      <c r="G1132" s="37">
        <v>0</v>
      </c>
      <c r="H1132" s="18">
        <v>0</v>
      </c>
      <c r="I1132" s="37">
        <v>5.4</v>
      </c>
      <c r="J1132" s="38">
        <v>12</v>
      </c>
      <c r="K1132" s="15">
        <v>0</v>
      </c>
      <c r="L1132" s="31">
        <v>1</v>
      </c>
      <c r="M1132" s="37">
        <v>0</v>
      </c>
      <c r="N1132" s="37">
        <v>0.5</v>
      </c>
      <c r="O1132" s="37">
        <v>1</v>
      </c>
      <c r="P1132">
        <v>65739</v>
      </c>
      <c r="Q1132">
        <v>0.222</v>
      </c>
      <c r="R1132">
        <v>45.8</v>
      </c>
      <c r="S1132">
        <v>9.1529073941134242E-3</v>
      </c>
      <c r="T1132">
        <v>6</v>
      </c>
      <c r="U1132" s="44">
        <f t="shared" si="20"/>
        <v>729.16666666666663</v>
      </c>
      <c r="V1132">
        <v>0</v>
      </c>
      <c r="W1132" t="s">
        <v>1192</v>
      </c>
      <c r="X1132">
        <v>4375</v>
      </c>
      <c r="Y1132" s="22">
        <v>729.16666666666663</v>
      </c>
      <c r="Z1132">
        <v>2.8</v>
      </c>
    </row>
    <row r="1133" spans="1:26">
      <c r="A1133" t="s">
        <v>1193</v>
      </c>
      <c r="B1133" t="s">
        <v>1167</v>
      </c>
      <c r="C1133" s="34" t="s">
        <v>1168</v>
      </c>
      <c r="D1133" s="15">
        <v>0.72345782626940836</v>
      </c>
      <c r="E1133" s="18">
        <v>1</v>
      </c>
      <c r="F1133" s="35">
        <v>18</v>
      </c>
      <c r="G1133" s="37">
        <v>0</v>
      </c>
      <c r="H1133" s="18">
        <v>0</v>
      </c>
      <c r="I1133" s="37">
        <v>5.4</v>
      </c>
      <c r="J1133" s="38">
        <v>12</v>
      </c>
      <c r="K1133" s="15">
        <v>0</v>
      </c>
      <c r="L1133" s="31">
        <v>1</v>
      </c>
      <c r="M1133" s="37">
        <v>0</v>
      </c>
      <c r="N1133" s="37">
        <v>0.5</v>
      </c>
      <c r="O1133" s="37">
        <v>1</v>
      </c>
      <c r="P1133">
        <v>54192</v>
      </c>
      <c r="Q1133">
        <v>0.16500000000000001</v>
      </c>
      <c r="R1133">
        <v>50</v>
      </c>
      <c r="S1133">
        <v>6.2283737024221453E-3</v>
      </c>
      <c r="T1133">
        <v>4</v>
      </c>
      <c r="U1133" s="44">
        <f t="shared" si="20"/>
        <v>595.75</v>
      </c>
      <c r="V1133">
        <v>0</v>
      </c>
      <c r="W1133" t="s">
        <v>1193</v>
      </c>
      <c r="X1133">
        <v>2383</v>
      </c>
      <c r="Y1133" s="22">
        <v>595.75</v>
      </c>
      <c r="Z1133">
        <v>3.4</v>
      </c>
    </row>
    <row r="1134" spans="1:26">
      <c r="A1134" t="s">
        <v>1194</v>
      </c>
      <c r="B1134" t="s">
        <v>1167</v>
      </c>
      <c r="C1134" s="34" t="s">
        <v>1168</v>
      </c>
      <c r="D1134" s="15">
        <v>0.67860508953817156</v>
      </c>
      <c r="E1134" s="18">
        <v>1</v>
      </c>
      <c r="F1134" s="35">
        <v>18</v>
      </c>
      <c r="G1134" s="37">
        <v>0</v>
      </c>
      <c r="H1134" s="18">
        <v>0</v>
      </c>
      <c r="I1134" s="37">
        <v>5.4</v>
      </c>
      <c r="J1134" s="38">
        <v>12</v>
      </c>
      <c r="K1134" s="15">
        <v>0</v>
      </c>
      <c r="L1134" s="31">
        <v>1</v>
      </c>
      <c r="M1134" s="37">
        <v>0</v>
      </c>
      <c r="N1134" s="37">
        <v>0.5</v>
      </c>
      <c r="O1134" s="37">
        <v>1</v>
      </c>
      <c r="P1134">
        <v>53735</v>
      </c>
      <c r="Q1134">
        <v>0.245</v>
      </c>
      <c r="R1134">
        <v>45.2</v>
      </c>
      <c r="S1134">
        <v>5.5910543130990413E-3</v>
      </c>
      <c r="T1134">
        <v>5</v>
      </c>
      <c r="U1134" s="44">
        <f t="shared" si="20"/>
        <v>424.4</v>
      </c>
      <c r="V1134">
        <v>0</v>
      </c>
      <c r="W1134" t="s">
        <v>1194</v>
      </c>
      <c r="X1134">
        <v>2122</v>
      </c>
      <c r="Y1134" s="22">
        <v>424.4</v>
      </c>
      <c r="Z1134">
        <v>2.9</v>
      </c>
    </row>
    <row r="1135" spans="1:26">
      <c r="A1135" t="s">
        <v>1195</v>
      </c>
      <c r="B1135" t="s">
        <v>1167</v>
      </c>
      <c r="C1135" s="34" t="s">
        <v>1168</v>
      </c>
      <c r="D1135" s="15">
        <v>0.71514984877646415</v>
      </c>
      <c r="E1135" s="18">
        <v>1</v>
      </c>
      <c r="F1135" s="35">
        <v>18</v>
      </c>
      <c r="G1135" s="37">
        <v>0</v>
      </c>
      <c r="H1135" s="18">
        <v>0</v>
      </c>
      <c r="I1135" s="37">
        <v>5.4</v>
      </c>
      <c r="J1135" s="38">
        <v>12</v>
      </c>
      <c r="K1135" s="15">
        <v>0</v>
      </c>
      <c r="L1135" s="31">
        <v>1</v>
      </c>
      <c r="M1135" s="37">
        <v>0</v>
      </c>
      <c r="N1135" s="37">
        <v>0.5</v>
      </c>
      <c r="O1135" s="37">
        <v>1</v>
      </c>
      <c r="P1135">
        <v>54308</v>
      </c>
      <c r="Q1135">
        <v>0.21</v>
      </c>
      <c r="R1135">
        <v>46.2</v>
      </c>
      <c r="S1135">
        <v>7.3497622135754431E-3</v>
      </c>
      <c r="T1135">
        <v>8</v>
      </c>
      <c r="U1135" s="44">
        <f t="shared" si="20"/>
        <v>454.625</v>
      </c>
      <c r="V1135">
        <v>0</v>
      </c>
      <c r="W1135" t="s">
        <v>1195</v>
      </c>
      <c r="X1135">
        <v>3637</v>
      </c>
      <c r="Y1135" s="22">
        <v>454.625</v>
      </c>
      <c r="Z1135">
        <v>2.8</v>
      </c>
    </row>
    <row r="1136" spans="1:26">
      <c r="A1136" t="s">
        <v>1196</v>
      </c>
      <c r="B1136" t="s">
        <v>1167</v>
      </c>
      <c r="C1136" s="34" t="s">
        <v>1168</v>
      </c>
      <c r="D1136" s="15">
        <v>0.66578440808469685</v>
      </c>
      <c r="E1136" s="18">
        <v>1</v>
      </c>
      <c r="F1136" s="35">
        <v>18</v>
      </c>
      <c r="G1136" s="37">
        <v>0</v>
      </c>
      <c r="H1136" s="18">
        <v>0</v>
      </c>
      <c r="I1136" s="37">
        <v>5.4</v>
      </c>
      <c r="J1136" s="38">
        <v>12</v>
      </c>
      <c r="K1136" s="15">
        <v>0</v>
      </c>
      <c r="L1136" s="31">
        <v>1</v>
      </c>
      <c r="M1136" s="37">
        <v>0</v>
      </c>
      <c r="N1136" s="37">
        <v>0.5</v>
      </c>
      <c r="O1136" s="37">
        <v>1</v>
      </c>
      <c r="P1136">
        <v>56261</v>
      </c>
      <c r="Q1136">
        <v>0.20200000000000001</v>
      </c>
      <c r="R1136">
        <v>43.4</v>
      </c>
      <c r="S1136">
        <v>8.7747656213919556E-3</v>
      </c>
      <c r="T1136">
        <v>9</v>
      </c>
      <c r="U1136" s="44">
        <f t="shared" si="20"/>
        <v>1847.1111111111111</v>
      </c>
      <c r="V1136">
        <v>0</v>
      </c>
      <c r="W1136" t="s">
        <v>1196</v>
      </c>
      <c r="X1136">
        <v>16624</v>
      </c>
      <c r="Y1136" s="22">
        <v>1847.1111111111111</v>
      </c>
      <c r="Z1136">
        <v>4.0999999999999996</v>
      </c>
    </row>
    <row r="1137" spans="1:26">
      <c r="A1137" t="s">
        <v>1197</v>
      </c>
      <c r="B1137" t="s">
        <v>1167</v>
      </c>
      <c r="C1137" s="34" t="s">
        <v>1168</v>
      </c>
      <c r="D1137" s="15">
        <v>0.80471380471380471</v>
      </c>
      <c r="E1137" s="18">
        <v>1</v>
      </c>
      <c r="F1137" s="35">
        <v>18</v>
      </c>
      <c r="G1137" s="37">
        <v>0</v>
      </c>
      <c r="H1137" s="18">
        <v>0</v>
      </c>
      <c r="I1137" s="37">
        <v>5.4</v>
      </c>
      <c r="J1137" s="38">
        <v>12</v>
      </c>
      <c r="K1137" s="15">
        <v>0</v>
      </c>
      <c r="L1137" s="31">
        <v>1</v>
      </c>
      <c r="M1137" s="37">
        <v>0</v>
      </c>
      <c r="N1137" s="37">
        <v>0.5</v>
      </c>
      <c r="O1137" s="37">
        <v>1</v>
      </c>
      <c r="P1137">
        <v>53240</v>
      </c>
      <c r="Q1137">
        <v>0.26500000000000001</v>
      </c>
      <c r="R1137">
        <v>51.7</v>
      </c>
      <c r="S1137">
        <v>3.1813361611876989E-3</v>
      </c>
      <c r="T1137">
        <v>1</v>
      </c>
      <c r="U1137" s="44">
        <f t="shared" si="20"/>
        <v>1485</v>
      </c>
      <c r="V1137">
        <v>0</v>
      </c>
      <c r="W1137" t="s">
        <v>1197</v>
      </c>
      <c r="X1137">
        <v>1485</v>
      </c>
      <c r="Y1137" s="22">
        <v>1485</v>
      </c>
      <c r="Z1137">
        <v>3.6</v>
      </c>
    </row>
    <row r="1138" spans="1:26">
      <c r="A1138" t="s">
        <v>1198</v>
      </c>
      <c r="B1138" t="s">
        <v>1167</v>
      </c>
      <c r="C1138" s="34" t="s">
        <v>1168</v>
      </c>
      <c r="D1138" s="15">
        <v>0.66728739913097457</v>
      </c>
      <c r="E1138" s="18">
        <v>1</v>
      </c>
      <c r="F1138" s="35">
        <v>18</v>
      </c>
      <c r="G1138" s="37">
        <v>0</v>
      </c>
      <c r="H1138" s="18">
        <v>0</v>
      </c>
      <c r="I1138" s="37">
        <v>5.4</v>
      </c>
      <c r="J1138" s="38">
        <v>12</v>
      </c>
      <c r="K1138" s="15">
        <v>0</v>
      </c>
      <c r="L1138" s="31">
        <v>1</v>
      </c>
      <c r="M1138" s="37">
        <v>0</v>
      </c>
      <c r="N1138" s="37">
        <v>0.5</v>
      </c>
      <c r="O1138" s="37">
        <v>1</v>
      </c>
      <c r="P1138">
        <v>51055</v>
      </c>
      <c r="Q1138">
        <v>0.29399999999999998</v>
      </c>
      <c r="R1138">
        <v>51.6</v>
      </c>
      <c r="S1138">
        <v>2.7670171555063639E-3</v>
      </c>
      <c r="T1138">
        <v>1</v>
      </c>
      <c r="U1138" s="44">
        <f t="shared" si="20"/>
        <v>1611</v>
      </c>
      <c r="V1138">
        <v>0</v>
      </c>
      <c r="W1138" t="s">
        <v>1198</v>
      </c>
      <c r="X1138">
        <v>1611</v>
      </c>
      <c r="Y1138" s="22">
        <v>1611</v>
      </c>
      <c r="Z1138">
        <v>2.1</v>
      </c>
    </row>
    <row r="1139" spans="1:26">
      <c r="A1139" t="s">
        <v>1199</v>
      </c>
      <c r="B1139" t="s">
        <v>1167</v>
      </c>
      <c r="C1139" s="34" t="s">
        <v>1168</v>
      </c>
      <c r="D1139" s="15">
        <v>0.71574903969270165</v>
      </c>
      <c r="E1139" s="18">
        <v>1</v>
      </c>
      <c r="F1139" s="35">
        <v>18</v>
      </c>
      <c r="G1139" s="37">
        <v>0</v>
      </c>
      <c r="H1139" s="18">
        <v>0</v>
      </c>
      <c r="I1139" s="37">
        <v>5.4</v>
      </c>
      <c r="J1139" s="38">
        <v>12</v>
      </c>
      <c r="K1139" s="15">
        <v>0</v>
      </c>
      <c r="L1139" s="31">
        <v>1</v>
      </c>
      <c r="M1139" s="37">
        <v>0</v>
      </c>
      <c r="N1139" s="37">
        <v>0.5</v>
      </c>
      <c r="O1139" s="37">
        <v>1</v>
      </c>
      <c r="P1139">
        <v>67263</v>
      </c>
      <c r="Q1139">
        <v>0.31</v>
      </c>
      <c r="R1139">
        <v>47.4</v>
      </c>
      <c r="S1139">
        <v>8.9709762532981536E-3</v>
      </c>
      <c r="T1139">
        <v>3</v>
      </c>
      <c r="U1139" s="44">
        <f t="shared" si="20"/>
        <v>520.66666666666663</v>
      </c>
      <c r="V1139">
        <v>0</v>
      </c>
      <c r="W1139" t="s">
        <v>1199</v>
      </c>
      <c r="X1139">
        <v>1562</v>
      </c>
      <c r="Y1139" s="22">
        <v>520.66666666666663</v>
      </c>
      <c r="Z1139">
        <v>2.6</v>
      </c>
    </row>
    <row r="1140" spans="1:26">
      <c r="A1140" t="s">
        <v>1200</v>
      </c>
      <c r="B1140" t="s">
        <v>1167</v>
      </c>
      <c r="C1140" s="34" t="s">
        <v>1168</v>
      </c>
      <c r="D1140" s="15">
        <v>0.8571428571428571</v>
      </c>
      <c r="E1140" s="18">
        <v>1</v>
      </c>
      <c r="F1140" s="35">
        <v>18</v>
      </c>
      <c r="G1140" s="37">
        <v>0</v>
      </c>
      <c r="H1140" s="18">
        <v>0</v>
      </c>
      <c r="I1140" s="37">
        <v>5.4</v>
      </c>
      <c r="J1140" s="38">
        <v>12</v>
      </c>
      <c r="K1140" s="15">
        <v>0</v>
      </c>
      <c r="L1140" s="31">
        <v>1</v>
      </c>
      <c r="M1140" s="37">
        <v>0</v>
      </c>
      <c r="N1140" s="37">
        <v>0.5</v>
      </c>
      <c r="O1140" s="37">
        <v>1</v>
      </c>
      <c r="P1140">
        <v>64244</v>
      </c>
      <c r="Q1140">
        <v>0.28299999999999997</v>
      </c>
      <c r="R1140">
        <v>44.1</v>
      </c>
      <c r="S1140">
        <v>3.2520325203252032E-3</v>
      </c>
      <c r="T1140">
        <v>1</v>
      </c>
      <c r="U1140" s="44">
        <f t="shared" si="20"/>
        <v>469</v>
      </c>
      <c r="V1140">
        <v>0</v>
      </c>
      <c r="W1140" t="s">
        <v>1200</v>
      </c>
      <c r="X1140">
        <v>469</v>
      </c>
      <c r="Y1140" s="22">
        <v>469</v>
      </c>
      <c r="Z1140">
        <v>1.9</v>
      </c>
    </row>
    <row r="1141" spans="1:26">
      <c r="A1141" t="s">
        <v>1201</v>
      </c>
      <c r="B1141" t="s">
        <v>1167</v>
      </c>
      <c r="C1141" s="34" t="s">
        <v>1168</v>
      </c>
      <c r="D1141" s="15">
        <v>0.69311294765840226</v>
      </c>
      <c r="E1141" s="18">
        <v>1</v>
      </c>
      <c r="F1141" s="35">
        <v>18</v>
      </c>
      <c r="G1141" s="37">
        <v>0</v>
      </c>
      <c r="H1141" s="18">
        <v>0</v>
      </c>
      <c r="I1141" s="37">
        <v>5.4</v>
      </c>
      <c r="J1141" s="38">
        <v>12</v>
      </c>
      <c r="K1141" s="15">
        <v>0</v>
      </c>
      <c r="L1141" s="31">
        <v>1</v>
      </c>
      <c r="M1141" s="37">
        <v>0</v>
      </c>
      <c r="N1141" s="37">
        <v>0.5</v>
      </c>
      <c r="O1141" s="37">
        <v>1</v>
      </c>
      <c r="P1141">
        <v>53225</v>
      </c>
      <c r="Q1141">
        <v>0.16500000000000001</v>
      </c>
      <c r="R1141">
        <v>44.5</v>
      </c>
      <c r="S1141">
        <v>7.3563218390804595E-3</v>
      </c>
      <c r="T1141">
        <v>4</v>
      </c>
      <c r="U1141" s="44">
        <f t="shared" si="20"/>
        <v>453.75</v>
      </c>
      <c r="V1141">
        <v>0</v>
      </c>
      <c r="W1141" t="s">
        <v>1201</v>
      </c>
      <c r="X1141">
        <v>1815</v>
      </c>
      <c r="Y1141" s="22">
        <v>453.75</v>
      </c>
      <c r="Z1141">
        <v>3</v>
      </c>
    </row>
    <row r="1142" spans="1:26">
      <c r="A1142" t="s">
        <v>1202</v>
      </c>
      <c r="B1142" t="s">
        <v>1167</v>
      </c>
      <c r="C1142" s="34" t="s">
        <v>1168</v>
      </c>
      <c r="D1142" s="15">
        <v>0.54853156295712835</v>
      </c>
      <c r="E1142" s="18">
        <v>1</v>
      </c>
      <c r="F1142" s="35">
        <v>18</v>
      </c>
      <c r="G1142" s="37">
        <v>0</v>
      </c>
      <c r="H1142" s="18">
        <v>0</v>
      </c>
      <c r="I1142" s="37">
        <v>5.4</v>
      </c>
      <c r="J1142" s="38">
        <v>12</v>
      </c>
      <c r="K1142" s="15">
        <v>0</v>
      </c>
      <c r="L1142" s="31">
        <v>1</v>
      </c>
      <c r="M1142" s="37">
        <v>0</v>
      </c>
      <c r="N1142" s="37">
        <v>0.5</v>
      </c>
      <c r="O1142" s="37">
        <v>1</v>
      </c>
      <c r="P1142">
        <v>60751</v>
      </c>
      <c r="Q1142">
        <v>0.217</v>
      </c>
      <c r="R1142">
        <v>36</v>
      </c>
      <c r="S1142">
        <v>3.7778840025493948E-2</v>
      </c>
      <c r="T1142">
        <v>22</v>
      </c>
      <c r="U1142" s="44">
        <f t="shared" si="20"/>
        <v>2019.7727272727273</v>
      </c>
      <c r="V1142">
        <v>0</v>
      </c>
      <c r="W1142" t="s">
        <v>1202</v>
      </c>
      <c r="X1142">
        <v>44435</v>
      </c>
      <c r="Y1142" s="22">
        <v>2019.7727272727273</v>
      </c>
      <c r="Z1142">
        <v>5.9</v>
      </c>
    </row>
    <row r="1143" spans="1:26">
      <c r="A1143" t="s">
        <v>1203</v>
      </c>
      <c r="B1143" t="s">
        <v>1167</v>
      </c>
      <c r="C1143" s="34" t="s">
        <v>1168</v>
      </c>
      <c r="D1143" s="15">
        <v>0.78227060653188185</v>
      </c>
      <c r="E1143" s="18">
        <v>1</v>
      </c>
      <c r="F1143" s="35">
        <v>18</v>
      </c>
      <c r="G1143" s="37">
        <v>0</v>
      </c>
      <c r="H1143" s="18">
        <v>0</v>
      </c>
      <c r="I1143" s="37">
        <v>5.4</v>
      </c>
      <c r="J1143" s="38">
        <v>12</v>
      </c>
      <c r="K1143" s="15">
        <v>0</v>
      </c>
      <c r="L1143" s="31">
        <v>1</v>
      </c>
      <c r="M1143" s="37">
        <v>0</v>
      </c>
      <c r="N1143" s="37">
        <v>0.5</v>
      </c>
      <c r="O1143" s="37">
        <v>1</v>
      </c>
      <c r="P1143">
        <v>73024</v>
      </c>
      <c r="Q1143">
        <v>0.26300000000000001</v>
      </c>
      <c r="R1143">
        <v>41.5</v>
      </c>
      <c r="S1143">
        <v>4.3598468736707786E-3</v>
      </c>
      <c r="T1143">
        <v>2</v>
      </c>
      <c r="U1143" s="44">
        <f t="shared" si="20"/>
        <v>3536.5</v>
      </c>
      <c r="V1143">
        <v>0</v>
      </c>
      <c r="W1143" t="s">
        <v>1203</v>
      </c>
      <c r="X1143">
        <v>7073</v>
      </c>
      <c r="Y1143" s="22">
        <v>3536.5</v>
      </c>
      <c r="Z1143">
        <v>3.8</v>
      </c>
    </row>
    <row r="1144" spans="1:26">
      <c r="A1144" t="s">
        <v>1204</v>
      </c>
      <c r="B1144" t="s">
        <v>1167</v>
      </c>
      <c r="C1144" s="34" t="s">
        <v>1168</v>
      </c>
      <c r="D1144" s="15">
        <v>0.72128694350916578</v>
      </c>
      <c r="E1144" s="18">
        <v>1</v>
      </c>
      <c r="F1144" s="35">
        <v>18</v>
      </c>
      <c r="G1144" s="37">
        <v>0</v>
      </c>
      <c r="H1144" s="18">
        <v>0</v>
      </c>
      <c r="I1144" s="37">
        <v>5.4</v>
      </c>
      <c r="J1144" s="38">
        <v>12</v>
      </c>
      <c r="K1144" s="15">
        <v>0</v>
      </c>
      <c r="L1144" s="31">
        <v>1</v>
      </c>
      <c r="M1144" s="37">
        <v>0</v>
      </c>
      <c r="N1144" s="37">
        <v>0.5</v>
      </c>
      <c r="O1144" s="37">
        <v>1</v>
      </c>
      <c r="P1144">
        <v>58928</v>
      </c>
      <c r="Q1144">
        <v>0.253</v>
      </c>
      <c r="R1144">
        <v>49.5</v>
      </c>
      <c r="S1144">
        <v>4.5796532548249922E-3</v>
      </c>
      <c r="T1144">
        <v>6</v>
      </c>
      <c r="U1144" s="44">
        <f t="shared" si="20"/>
        <v>445.5</v>
      </c>
      <c r="V1144">
        <v>0</v>
      </c>
      <c r="W1144" t="s">
        <v>1204</v>
      </c>
      <c r="X1144">
        <v>2673</v>
      </c>
      <c r="Y1144" s="22">
        <v>445.5</v>
      </c>
      <c r="Z1144">
        <v>2.9</v>
      </c>
    </row>
    <row r="1145" spans="1:26">
      <c r="A1145" t="s">
        <v>1205</v>
      </c>
      <c r="B1145" t="s">
        <v>1167</v>
      </c>
      <c r="C1145" s="34" t="s">
        <v>1168</v>
      </c>
      <c r="D1145" s="15">
        <v>0.75637393767705385</v>
      </c>
      <c r="E1145" s="18">
        <v>1</v>
      </c>
      <c r="F1145" s="35">
        <v>18</v>
      </c>
      <c r="G1145" s="37">
        <v>0</v>
      </c>
      <c r="H1145" s="18">
        <v>0</v>
      </c>
      <c r="I1145" s="37">
        <v>5.4</v>
      </c>
      <c r="J1145" s="38">
        <v>12</v>
      </c>
      <c r="K1145" s="15">
        <v>0</v>
      </c>
      <c r="L1145" s="31">
        <v>1</v>
      </c>
      <c r="M1145" s="37">
        <v>0</v>
      </c>
      <c r="N1145" s="37">
        <v>0.5</v>
      </c>
      <c r="O1145" s="37">
        <v>1</v>
      </c>
      <c r="P1145">
        <v>57060</v>
      </c>
      <c r="Q1145">
        <v>0.188</v>
      </c>
      <c r="R1145">
        <v>48.4</v>
      </c>
      <c r="S1145">
        <v>7.0339976553341153E-3</v>
      </c>
      <c r="T1145">
        <v>1</v>
      </c>
      <c r="U1145" s="44">
        <f t="shared" si="20"/>
        <v>706</v>
      </c>
      <c r="V1145">
        <v>0</v>
      </c>
      <c r="W1145" t="s">
        <v>1205</v>
      </c>
      <c r="X1145">
        <v>706</v>
      </c>
      <c r="Y1145" s="22">
        <v>706</v>
      </c>
      <c r="Z1145">
        <v>2.4</v>
      </c>
    </row>
    <row r="1146" spans="1:26">
      <c r="A1146" t="s">
        <v>1206</v>
      </c>
      <c r="B1146" t="s">
        <v>1167</v>
      </c>
      <c r="C1146" s="34" t="s">
        <v>1168</v>
      </c>
      <c r="D1146" s="15">
        <v>0.68805620608899298</v>
      </c>
      <c r="E1146" s="18">
        <v>1</v>
      </c>
      <c r="F1146" s="35">
        <v>18</v>
      </c>
      <c r="G1146" s="37">
        <v>0</v>
      </c>
      <c r="H1146" s="18">
        <v>0</v>
      </c>
      <c r="I1146" s="37">
        <v>5.4</v>
      </c>
      <c r="J1146" s="38">
        <v>12</v>
      </c>
      <c r="K1146" s="15">
        <v>0</v>
      </c>
      <c r="L1146" s="31">
        <v>1</v>
      </c>
      <c r="M1146" s="37">
        <v>0</v>
      </c>
      <c r="N1146" s="37">
        <v>0.5</v>
      </c>
      <c r="O1146" s="37">
        <v>1</v>
      </c>
      <c r="P1146">
        <v>50300</v>
      </c>
      <c r="Q1146">
        <v>0.183</v>
      </c>
      <c r="R1146">
        <v>46.4</v>
      </c>
      <c r="S1146">
        <v>4.195270785659802E-3</v>
      </c>
      <c r="T1146">
        <v>4</v>
      </c>
      <c r="U1146" s="44">
        <f t="shared" si="20"/>
        <v>533.75</v>
      </c>
      <c r="V1146">
        <v>0</v>
      </c>
      <c r="W1146" t="s">
        <v>1206</v>
      </c>
      <c r="X1146">
        <v>2135</v>
      </c>
      <c r="Y1146" s="22">
        <v>533.75</v>
      </c>
      <c r="Z1146">
        <v>3.5</v>
      </c>
    </row>
    <row r="1147" spans="1:26">
      <c r="A1147" t="s">
        <v>1207</v>
      </c>
      <c r="B1147" t="s">
        <v>1167</v>
      </c>
      <c r="C1147" s="34" t="s">
        <v>1168</v>
      </c>
      <c r="D1147" s="15">
        <v>0.73630319148936174</v>
      </c>
      <c r="E1147" s="18">
        <v>1</v>
      </c>
      <c r="F1147" s="35">
        <v>18</v>
      </c>
      <c r="G1147" s="37">
        <v>0</v>
      </c>
      <c r="H1147" s="18">
        <v>0</v>
      </c>
      <c r="I1147" s="37">
        <v>5.4</v>
      </c>
      <c r="J1147" s="38">
        <v>12</v>
      </c>
      <c r="K1147" s="15">
        <v>0</v>
      </c>
      <c r="L1147" s="31">
        <v>1</v>
      </c>
      <c r="M1147" s="37">
        <v>0</v>
      </c>
      <c r="N1147" s="37">
        <v>0.5</v>
      </c>
      <c r="O1147" s="37">
        <v>1</v>
      </c>
      <c r="P1147">
        <v>61415</v>
      </c>
      <c r="Q1147">
        <v>0.26300000000000001</v>
      </c>
      <c r="R1147">
        <v>42.6</v>
      </c>
      <c r="S1147">
        <v>5.2407791950954217E-3</v>
      </c>
      <c r="T1147">
        <v>9</v>
      </c>
      <c r="U1147" s="44">
        <f t="shared" si="20"/>
        <v>835.55555555555554</v>
      </c>
      <c r="V1147">
        <v>0</v>
      </c>
      <c r="W1147" t="s">
        <v>1207</v>
      </c>
      <c r="X1147">
        <v>7520</v>
      </c>
      <c r="Y1147" s="22">
        <v>835.55555555555554</v>
      </c>
      <c r="Z1147">
        <v>2.5</v>
      </c>
    </row>
    <row r="1148" spans="1:26">
      <c r="A1148" t="s">
        <v>1208</v>
      </c>
      <c r="B1148" t="s">
        <v>1167</v>
      </c>
      <c r="C1148" s="34" t="s">
        <v>1168</v>
      </c>
      <c r="D1148" s="15">
        <v>0.82003710575139144</v>
      </c>
      <c r="E1148" s="18">
        <v>1</v>
      </c>
      <c r="F1148" s="35">
        <v>18</v>
      </c>
      <c r="G1148" s="37">
        <v>0</v>
      </c>
      <c r="H1148" s="18">
        <v>0</v>
      </c>
      <c r="I1148" s="37">
        <v>5.4</v>
      </c>
      <c r="J1148" s="38">
        <v>12</v>
      </c>
      <c r="K1148" s="15">
        <v>0</v>
      </c>
      <c r="L1148" s="31">
        <v>1</v>
      </c>
      <c r="M1148" s="37">
        <v>0</v>
      </c>
      <c r="N1148" s="37">
        <v>0.5</v>
      </c>
      <c r="O1148" s="37">
        <v>1</v>
      </c>
      <c r="P1148">
        <v>52254</v>
      </c>
      <c r="Q1148">
        <v>0.26400000000000001</v>
      </c>
      <c r="R1148">
        <v>47.7</v>
      </c>
      <c r="S1148">
        <v>0</v>
      </c>
      <c r="T1148">
        <v>1</v>
      </c>
      <c r="U1148" s="44">
        <f t="shared" si="20"/>
        <v>539</v>
      </c>
      <c r="V1148">
        <v>0</v>
      </c>
      <c r="W1148" t="s">
        <v>1208</v>
      </c>
      <c r="X1148">
        <v>539</v>
      </c>
      <c r="Y1148" s="22">
        <v>539</v>
      </c>
      <c r="Z1148">
        <v>2.7</v>
      </c>
    </row>
    <row r="1149" spans="1:26">
      <c r="A1149" t="s">
        <v>1209</v>
      </c>
      <c r="B1149" t="s">
        <v>1167</v>
      </c>
      <c r="C1149" s="34" t="s">
        <v>1168</v>
      </c>
      <c r="D1149" s="15">
        <v>0.71595092024539875</v>
      </c>
      <c r="E1149" s="18">
        <v>1</v>
      </c>
      <c r="F1149" s="35">
        <v>18</v>
      </c>
      <c r="G1149" s="37">
        <v>0</v>
      </c>
      <c r="H1149" s="18">
        <v>0</v>
      </c>
      <c r="I1149" s="37">
        <v>5.4</v>
      </c>
      <c r="J1149" s="38">
        <v>12</v>
      </c>
      <c r="K1149" s="15">
        <v>0</v>
      </c>
      <c r="L1149" s="31">
        <v>1</v>
      </c>
      <c r="M1149" s="37">
        <v>0</v>
      </c>
      <c r="N1149" s="37">
        <v>0.5</v>
      </c>
      <c r="O1149" s="37">
        <v>1</v>
      </c>
      <c r="P1149">
        <v>70906</v>
      </c>
      <c r="Q1149">
        <v>0.20200000000000001</v>
      </c>
      <c r="R1149">
        <v>43.1</v>
      </c>
      <c r="S1149">
        <v>5.5521283158544111E-3</v>
      </c>
      <c r="T1149">
        <v>7</v>
      </c>
      <c r="U1149" s="44">
        <f t="shared" si="20"/>
        <v>698.57142857142856</v>
      </c>
      <c r="V1149">
        <v>0</v>
      </c>
      <c r="W1149" t="s">
        <v>1209</v>
      </c>
      <c r="X1149">
        <v>4890</v>
      </c>
      <c r="Y1149" s="22">
        <v>698.57142857142856</v>
      </c>
      <c r="Z1149">
        <v>4.4000000000000004</v>
      </c>
    </row>
    <row r="1150" spans="1:26">
      <c r="A1150" t="s">
        <v>1210</v>
      </c>
      <c r="B1150" t="s">
        <v>1167</v>
      </c>
      <c r="C1150" s="34" t="s">
        <v>1168</v>
      </c>
      <c r="D1150" s="15">
        <v>0.67197106690777575</v>
      </c>
      <c r="E1150" s="18">
        <v>1</v>
      </c>
      <c r="F1150" s="35">
        <v>18</v>
      </c>
      <c r="G1150" s="37">
        <v>0</v>
      </c>
      <c r="H1150" s="18">
        <v>0</v>
      </c>
      <c r="I1150" s="37">
        <v>5.4</v>
      </c>
      <c r="J1150" s="38">
        <v>12</v>
      </c>
      <c r="K1150" s="15">
        <v>0</v>
      </c>
      <c r="L1150" s="31">
        <v>1</v>
      </c>
      <c r="M1150" s="37">
        <v>0</v>
      </c>
      <c r="N1150" s="37">
        <v>0.5</v>
      </c>
      <c r="O1150" s="37">
        <v>1</v>
      </c>
      <c r="P1150">
        <v>57098</v>
      </c>
      <c r="Q1150">
        <v>0.16900000000000001</v>
      </c>
      <c r="R1150">
        <v>46.1</v>
      </c>
      <c r="S1150">
        <v>7.4390411902465906E-3</v>
      </c>
      <c r="T1150">
        <v>10</v>
      </c>
      <c r="U1150" s="44">
        <f t="shared" si="20"/>
        <v>553</v>
      </c>
      <c r="V1150">
        <v>0</v>
      </c>
      <c r="W1150" t="s">
        <v>1210</v>
      </c>
      <c r="X1150">
        <v>5530</v>
      </c>
      <c r="Y1150" s="22">
        <v>553</v>
      </c>
      <c r="Z1150">
        <v>2.8</v>
      </c>
    </row>
    <row r="1151" spans="1:26">
      <c r="A1151" t="s">
        <v>1211</v>
      </c>
      <c r="B1151" t="s">
        <v>1167</v>
      </c>
      <c r="C1151" s="34" t="s">
        <v>1168</v>
      </c>
      <c r="D1151" s="15">
        <v>0.54101941747572813</v>
      </c>
      <c r="E1151" s="18">
        <v>1</v>
      </c>
      <c r="F1151" s="35">
        <v>18</v>
      </c>
      <c r="G1151" s="37">
        <v>0</v>
      </c>
      <c r="H1151" s="18">
        <v>0</v>
      </c>
      <c r="I1151" s="37">
        <v>5.4</v>
      </c>
      <c r="J1151" s="38">
        <v>12</v>
      </c>
      <c r="K1151" s="15">
        <v>0</v>
      </c>
      <c r="L1151" s="31">
        <v>1</v>
      </c>
      <c r="M1151" s="37">
        <v>0</v>
      </c>
      <c r="N1151" s="37">
        <v>0.5</v>
      </c>
      <c r="O1151" s="37">
        <v>1</v>
      </c>
      <c r="P1151">
        <v>50886</v>
      </c>
      <c r="Q1151">
        <v>0.187</v>
      </c>
      <c r="R1151">
        <v>41.7</v>
      </c>
      <c r="S1151">
        <v>6.6137566137566134E-2</v>
      </c>
      <c r="T1151">
        <v>6</v>
      </c>
      <c r="U1151" s="44">
        <f t="shared" si="20"/>
        <v>686.66666666666663</v>
      </c>
      <c r="V1151">
        <v>0</v>
      </c>
      <c r="W1151" t="s">
        <v>1211</v>
      </c>
      <c r="X1151">
        <v>4120</v>
      </c>
      <c r="Y1151" s="22">
        <v>686.66666666666663</v>
      </c>
      <c r="Z1151">
        <v>4</v>
      </c>
    </row>
    <row r="1152" spans="1:26">
      <c r="A1152" t="s">
        <v>1212</v>
      </c>
      <c r="B1152" t="s">
        <v>1167</v>
      </c>
      <c r="C1152" s="34" t="s">
        <v>1168</v>
      </c>
      <c r="D1152" s="15">
        <v>0.73746674851647231</v>
      </c>
      <c r="E1152" s="18">
        <v>1</v>
      </c>
      <c r="F1152" s="35">
        <v>18</v>
      </c>
      <c r="G1152" s="37">
        <v>0</v>
      </c>
      <c r="H1152" s="18">
        <v>0</v>
      </c>
      <c r="I1152" s="37">
        <v>5.4</v>
      </c>
      <c r="J1152" s="38">
        <v>12</v>
      </c>
      <c r="K1152" s="15">
        <v>0</v>
      </c>
      <c r="L1152" s="31">
        <v>1</v>
      </c>
      <c r="M1152" s="37">
        <v>0</v>
      </c>
      <c r="N1152" s="37">
        <v>0.5</v>
      </c>
      <c r="O1152" s="37">
        <v>1</v>
      </c>
      <c r="P1152">
        <v>72694</v>
      </c>
      <c r="Q1152">
        <v>0.26900000000000002</v>
      </c>
      <c r="R1152">
        <v>40.9</v>
      </c>
      <c r="S1152">
        <v>3.7419547971860498E-3</v>
      </c>
      <c r="T1152">
        <v>10</v>
      </c>
      <c r="U1152" s="44">
        <f t="shared" si="20"/>
        <v>488.7</v>
      </c>
      <c r="V1152">
        <v>0</v>
      </c>
      <c r="W1152" t="s">
        <v>1212</v>
      </c>
      <c r="X1152">
        <v>4887</v>
      </c>
      <c r="Y1152" s="22">
        <v>488.7</v>
      </c>
      <c r="Z1152">
        <v>3.3</v>
      </c>
    </row>
    <row r="1153" spans="1:26">
      <c r="A1153" t="s">
        <v>1213</v>
      </c>
      <c r="B1153" t="s">
        <v>1167</v>
      </c>
      <c r="C1153" s="34" t="s">
        <v>1168</v>
      </c>
      <c r="D1153" s="15">
        <v>0.68336987159411211</v>
      </c>
      <c r="E1153" s="18">
        <v>1</v>
      </c>
      <c r="F1153" s="35">
        <v>18</v>
      </c>
      <c r="G1153" s="37">
        <v>0</v>
      </c>
      <c r="H1153" s="18">
        <v>0</v>
      </c>
      <c r="I1153" s="37">
        <v>5.4</v>
      </c>
      <c r="J1153" s="38">
        <v>12</v>
      </c>
      <c r="K1153" s="15">
        <v>0</v>
      </c>
      <c r="L1153" s="31">
        <v>1</v>
      </c>
      <c r="M1153" s="37">
        <v>0</v>
      </c>
      <c r="N1153" s="37">
        <v>0.5</v>
      </c>
      <c r="O1153" s="37">
        <v>1</v>
      </c>
      <c r="P1153">
        <v>53637</v>
      </c>
      <c r="Q1153">
        <v>0.20200000000000001</v>
      </c>
      <c r="R1153">
        <v>49</v>
      </c>
      <c r="S1153">
        <v>1.0090090090090089E-2</v>
      </c>
      <c r="T1153">
        <v>4</v>
      </c>
      <c r="U1153" s="44">
        <f t="shared" si="20"/>
        <v>1596.5</v>
      </c>
      <c r="V1153">
        <v>0</v>
      </c>
      <c r="W1153" t="s">
        <v>1213</v>
      </c>
      <c r="X1153">
        <v>6386</v>
      </c>
      <c r="Y1153" s="22">
        <v>1596.5</v>
      </c>
      <c r="Z1153">
        <v>3.2</v>
      </c>
    </row>
    <row r="1154" spans="1:26">
      <c r="A1154" t="s">
        <v>1214</v>
      </c>
      <c r="B1154" t="s">
        <v>1167</v>
      </c>
      <c r="C1154" s="34" t="s">
        <v>1168</v>
      </c>
      <c r="D1154" s="15">
        <v>0.80273141122913505</v>
      </c>
      <c r="E1154" s="18">
        <v>1</v>
      </c>
      <c r="F1154" s="35">
        <v>18</v>
      </c>
      <c r="G1154" s="37">
        <v>0</v>
      </c>
      <c r="H1154" s="18">
        <v>0</v>
      </c>
      <c r="I1154" s="37">
        <v>5.4</v>
      </c>
      <c r="J1154" s="38">
        <v>12</v>
      </c>
      <c r="K1154" s="15">
        <v>0</v>
      </c>
      <c r="L1154" s="31">
        <v>1</v>
      </c>
      <c r="M1154" s="37">
        <v>0</v>
      </c>
      <c r="N1154" s="37">
        <v>0.5</v>
      </c>
      <c r="O1154" s="37">
        <v>1</v>
      </c>
      <c r="P1154">
        <v>49421</v>
      </c>
      <c r="Q1154">
        <v>0.27800000000000002</v>
      </c>
      <c r="R1154">
        <v>55.6</v>
      </c>
      <c r="S1154">
        <v>0</v>
      </c>
      <c r="T1154">
        <v>1</v>
      </c>
      <c r="U1154" s="44">
        <f t="shared" si="20"/>
        <v>659</v>
      </c>
      <c r="V1154">
        <v>0</v>
      </c>
      <c r="W1154" t="s">
        <v>1214</v>
      </c>
      <c r="X1154">
        <v>659</v>
      </c>
      <c r="Y1154" s="22">
        <v>659</v>
      </c>
      <c r="Z1154">
        <v>2.2000000000000002</v>
      </c>
    </row>
    <row r="1155" spans="1:26">
      <c r="A1155" t="s">
        <v>1215</v>
      </c>
      <c r="B1155" t="s">
        <v>1167</v>
      </c>
      <c r="C1155" s="34" t="s">
        <v>1168</v>
      </c>
      <c r="D1155" s="15">
        <v>0.65410122164048867</v>
      </c>
      <c r="E1155" s="18">
        <v>1</v>
      </c>
      <c r="F1155" s="35">
        <v>18</v>
      </c>
      <c r="G1155" s="37">
        <v>0</v>
      </c>
      <c r="H1155" s="18">
        <v>0</v>
      </c>
      <c r="I1155" s="37">
        <v>5.4</v>
      </c>
      <c r="J1155" s="38">
        <v>12</v>
      </c>
      <c r="K1155" s="15">
        <v>0</v>
      </c>
      <c r="L1155" s="31">
        <v>1</v>
      </c>
      <c r="M1155" s="37">
        <v>0</v>
      </c>
      <c r="N1155" s="37">
        <v>0.5</v>
      </c>
      <c r="O1155" s="37">
        <v>1</v>
      </c>
      <c r="P1155">
        <v>52460</v>
      </c>
      <c r="Q1155">
        <v>0.127</v>
      </c>
      <c r="R1155">
        <v>47.2</v>
      </c>
      <c r="S1155">
        <v>4.6907065376722368E-3</v>
      </c>
      <c r="T1155">
        <v>3</v>
      </c>
      <c r="U1155" s="44">
        <f t="shared" si="20"/>
        <v>955</v>
      </c>
      <c r="V1155">
        <v>0</v>
      </c>
      <c r="W1155" t="s">
        <v>1215</v>
      </c>
      <c r="X1155">
        <v>2865</v>
      </c>
      <c r="Y1155" s="22">
        <v>955</v>
      </c>
      <c r="Z1155">
        <v>3.6</v>
      </c>
    </row>
    <row r="1156" spans="1:26">
      <c r="A1156" t="s">
        <v>1216</v>
      </c>
      <c r="B1156" t="s">
        <v>1167</v>
      </c>
      <c r="C1156" s="34" t="s">
        <v>1168</v>
      </c>
      <c r="D1156" s="15">
        <v>0.744964314036479</v>
      </c>
      <c r="E1156" s="18">
        <v>1</v>
      </c>
      <c r="F1156" s="35">
        <v>18</v>
      </c>
      <c r="G1156" s="37">
        <v>0</v>
      </c>
      <c r="H1156" s="18">
        <v>0</v>
      </c>
      <c r="I1156" s="37">
        <v>5.4</v>
      </c>
      <c r="J1156" s="38">
        <v>12</v>
      </c>
      <c r="K1156" s="15">
        <v>0</v>
      </c>
      <c r="L1156" s="31">
        <v>1</v>
      </c>
      <c r="M1156" s="37">
        <v>0</v>
      </c>
      <c r="N1156" s="37">
        <v>0.5</v>
      </c>
      <c r="O1156" s="37">
        <v>1</v>
      </c>
      <c r="P1156">
        <v>54189</v>
      </c>
      <c r="Q1156">
        <v>0.188</v>
      </c>
      <c r="R1156">
        <v>45.4</v>
      </c>
      <c r="S1156">
        <v>4.5259647451167222E-3</v>
      </c>
      <c r="T1156">
        <v>1</v>
      </c>
      <c r="U1156" s="44">
        <f t="shared" si="20"/>
        <v>6305</v>
      </c>
      <c r="V1156">
        <v>0</v>
      </c>
      <c r="W1156" t="s">
        <v>1216</v>
      </c>
      <c r="X1156">
        <v>6305</v>
      </c>
      <c r="Y1156" s="22">
        <v>6305</v>
      </c>
      <c r="Z1156">
        <v>3.1</v>
      </c>
    </row>
    <row r="1157" spans="1:26">
      <c r="A1157" t="s">
        <v>1217</v>
      </c>
      <c r="B1157" t="s">
        <v>1167</v>
      </c>
      <c r="C1157" s="34" t="s">
        <v>1168</v>
      </c>
      <c r="D1157" s="15">
        <v>0.63220076062875408</v>
      </c>
      <c r="E1157" s="18">
        <v>1</v>
      </c>
      <c r="F1157" s="35">
        <v>18</v>
      </c>
      <c r="G1157" s="37">
        <v>0</v>
      </c>
      <c r="H1157" s="18">
        <v>0</v>
      </c>
      <c r="I1157" s="37">
        <v>5.4</v>
      </c>
      <c r="J1157" s="38">
        <v>12</v>
      </c>
      <c r="K1157" s="15">
        <v>0</v>
      </c>
      <c r="L1157" s="31">
        <v>1</v>
      </c>
      <c r="M1157" s="37">
        <v>0</v>
      </c>
      <c r="N1157" s="37">
        <v>0.5</v>
      </c>
      <c r="O1157" s="37">
        <v>1</v>
      </c>
      <c r="P1157">
        <v>65436</v>
      </c>
      <c r="Q1157">
        <v>0.40100000000000002</v>
      </c>
      <c r="R1157">
        <v>34</v>
      </c>
      <c r="S1157">
        <v>4.392159532592281E-2</v>
      </c>
      <c r="T1157">
        <v>133</v>
      </c>
      <c r="U1157" s="44">
        <f t="shared" si="20"/>
        <v>1856.3984962406016</v>
      </c>
      <c r="V1157">
        <v>0</v>
      </c>
      <c r="W1157" t="s">
        <v>1217</v>
      </c>
      <c r="X1157">
        <v>246901</v>
      </c>
      <c r="Y1157" s="22">
        <v>1856.3984962406016</v>
      </c>
      <c r="Z1157">
        <v>4.3</v>
      </c>
    </row>
    <row r="1158" spans="1:26">
      <c r="A1158" t="s">
        <v>1218</v>
      </c>
      <c r="B1158" t="s">
        <v>1167</v>
      </c>
      <c r="C1158" s="34" t="s">
        <v>1168</v>
      </c>
      <c r="D1158" s="15">
        <v>0.6393706084616535</v>
      </c>
      <c r="E1158" s="18">
        <v>1</v>
      </c>
      <c r="F1158" s="35">
        <v>18</v>
      </c>
      <c r="G1158" s="37">
        <v>0</v>
      </c>
      <c r="H1158" s="18">
        <v>0</v>
      </c>
      <c r="I1158" s="37">
        <v>5.4</v>
      </c>
      <c r="J1158" s="38">
        <v>12</v>
      </c>
      <c r="K1158" s="15">
        <v>0</v>
      </c>
      <c r="L1158" s="31">
        <v>1</v>
      </c>
      <c r="M1158" s="37">
        <v>0</v>
      </c>
      <c r="N1158" s="37">
        <v>0.5</v>
      </c>
      <c r="O1158" s="37">
        <v>1</v>
      </c>
      <c r="P1158">
        <v>61702</v>
      </c>
      <c r="Q1158">
        <v>0.21299999999999999</v>
      </c>
      <c r="R1158">
        <v>41.1</v>
      </c>
      <c r="S1158">
        <v>1.3609775873052643E-2</v>
      </c>
      <c r="T1158">
        <v>20</v>
      </c>
      <c r="U1158" s="44">
        <f t="shared" si="20"/>
        <v>1337.8</v>
      </c>
      <c r="V1158">
        <v>0</v>
      </c>
      <c r="W1158" t="s">
        <v>1218</v>
      </c>
      <c r="X1158">
        <v>26756</v>
      </c>
      <c r="Y1158" s="22">
        <v>1337.8</v>
      </c>
      <c r="Z1158">
        <v>4</v>
      </c>
    </row>
    <row r="1159" spans="1:26">
      <c r="A1159" t="s">
        <v>1219</v>
      </c>
      <c r="B1159" t="s">
        <v>1167</v>
      </c>
      <c r="C1159" s="34" t="s">
        <v>1168</v>
      </c>
      <c r="D1159" s="15">
        <v>0.78534031413612571</v>
      </c>
      <c r="E1159" s="18">
        <v>1</v>
      </c>
      <c r="F1159" s="35">
        <v>18</v>
      </c>
      <c r="G1159" s="37">
        <v>0</v>
      </c>
      <c r="H1159" s="18">
        <v>0</v>
      </c>
      <c r="I1159" s="37">
        <v>5.4</v>
      </c>
      <c r="J1159" s="38">
        <v>12</v>
      </c>
      <c r="K1159" s="15">
        <v>0</v>
      </c>
      <c r="L1159" s="31">
        <v>1</v>
      </c>
      <c r="M1159" s="37">
        <v>0</v>
      </c>
      <c r="N1159" s="37">
        <v>0.5</v>
      </c>
      <c r="O1159" s="37">
        <v>1</v>
      </c>
      <c r="P1159">
        <v>61004</v>
      </c>
      <c r="Q1159">
        <v>0.26400000000000001</v>
      </c>
      <c r="R1159">
        <v>43</v>
      </c>
      <c r="S1159">
        <v>1.3986013986013986E-3</v>
      </c>
      <c r="T1159">
        <v>1</v>
      </c>
      <c r="U1159" s="44">
        <f t="shared" si="20"/>
        <v>573</v>
      </c>
      <c r="V1159">
        <v>0</v>
      </c>
      <c r="W1159" t="s">
        <v>1219</v>
      </c>
      <c r="X1159">
        <v>573</v>
      </c>
      <c r="Y1159" s="22">
        <v>573</v>
      </c>
      <c r="Z1159">
        <v>2.5</v>
      </c>
    </row>
    <row r="1160" spans="1:26">
      <c r="A1160" t="s">
        <v>1220</v>
      </c>
      <c r="B1160" t="s">
        <v>1167</v>
      </c>
      <c r="C1160" s="34" t="s">
        <v>1168</v>
      </c>
      <c r="D1160" s="15">
        <v>0.86476190476190473</v>
      </c>
      <c r="E1160" s="18">
        <v>1</v>
      </c>
      <c r="F1160" s="35">
        <v>18</v>
      </c>
      <c r="G1160" s="37">
        <v>0</v>
      </c>
      <c r="H1160" s="18">
        <v>0</v>
      </c>
      <c r="I1160" s="37">
        <v>5.4</v>
      </c>
      <c r="J1160" s="38">
        <v>12</v>
      </c>
      <c r="K1160" s="15">
        <v>0</v>
      </c>
      <c r="L1160" s="31">
        <v>1</v>
      </c>
      <c r="M1160" s="37">
        <v>0</v>
      </c>
      <c r="N1160" s="37">
        <v>0.5</v>
      </c>
      <c r="O1160" s="37">
        <v>1</v>
      </c>
      <c r="P1160">
        <v>53369</v>
      </c>
      <c r="Q1160">
        <v>0.18</v>
      </c>
      <c r="R1160">
        <v>49.8</v>
      </c>
      <c r="S1160">
        <v>1.3266998341625208E-2</v>
      </c>
      <c r="T1160">
        <v>1</v>
      </c>
      <c r="U1160" s="44">
        <f t="shared" si="20"/>
        <v>525</v>
      </c>
      <c r="V1160">
        <v>0</v>
      </c>
      <c r="W1160" t="s">
        <v>1220</v>
      </c>
      <c r="X1160">
        <v>525</v>
      </c>
      <c r="Y1160" s="22">
        <v>525</v>
      </c>
      <c r="Z1160">
        <v>3.2</v>
      </c>
    </row>
    <row r="1161" spans="1:26">
      <c r="A1161" t="s">
        <v>1221</v>
      </c>
      <c r="B1161" t="s">
        <v>1167</v>
      </c>
      <c r="C1161" s="34" t="s">
        <v>1168</v>
      </c>
      <c r="D1161" s="15">
        <v>0.74752475247524752</v>
      </c>
      <c r="E1161" s="18">
        <v>1</v>
      </c>
      <c r="F1161" s="35">
        <v>18</v>
      </c>
      <c r="G1161" s="37">
        <v>0</v>
      </c>
      <c r="H1161" s="18">
        <v>0</v>
      </c>
      <c r="I1161" s="37">
        <v>5.4</v>
      </c>
      <c r="J1161" s="38">
        <v>12</v>
      </c>
      <c r="K1161" s="15">
        <v>0</v>
      </c>
      <c r="L1161" s="31">
        <v>1</v>
      </c>
      <c r="M1161" s="37">
        <v>0</v>
      </c>
      <c r="N1161" s="37">
        <v>0.5</v>
      </c>
      <c r="O1161" s="37">
        <v>1</v>
      </c>
      <c r="P1161">
        <v>54138</v>
      </c>
      <c r="Q1161">
        <v>0.23899999999999999</v>
      </c>
      <c r="R1161">
        <v>51</v>
      </c>
      <c r="S1161">
        <v>5.0377833753148613E-3</v>
      </c>
      <c r="T1161">
        <v>15</v>
      </c>
      <c r="U1161" s="44">
        <f t="shared" si="20"/>
        <v>26.933333333333334</v>
      </c>
      <c r="V1161">
        <v>0</v>
      </c>
      <c r="W1161" t="s">
        <v>1221</v>
      </c>
      <c r="X1161">
        <v>404</v>
      </c>
      <c r="Y1161" s="22">
        <v>26.933333333333334</v>
      </c>
      <c r="Z1161">
        <v>2.5</v>
      </c>
    </row>
    <row r="1162" spans="1:26">
      <c r="A1162" t="s">
        <v>1222</v>
      </c>
      <c r="B1162" t="s">
        <v>1167</v>
      </c>
      <c r="C1162" s="34" t="s">
        <v>1168</v>
      </c>
      <c r="D1162" s="15">
        <v>0.60305255910029842</v>
      </c>
      <c r="E1162" s="18">
        <v>1</v>
      </c>
      <c r="F1162" s="35">
        <v>18</v>
      </c>
      <c r="G1162" s="37">
        <v>0</v>
      </c>
      <c r="H1162" s="18">
        <v>0</v>
      </c>
      <c r="I1162" s="37">
        <v>5.4</v>
      </c>
      <c r="J1162" s="38">
        <v>12</v>
      </c>
      <c r="K1162" s="15">
        <v>0</v>
      </c>
      <c r="L1162" s="31">
        <v>1</v>
      </c>
      <c r="M1162" s="37">
        <v>0</v>
      </c>
      <c r="N1162" s="37">
        <v>0.5</v>
      </c>
      <c r="O1162" s="37">
        <v>1</v>
      </c>
      <c r="P1162">
        <v>61263</v>
      </c>
      <c r="Q1162">
        <v>0.24299999999999999</v>
      </c>
      <c r="R1162">
        <v>36.9</v>
      </c>
      <c r="S1162">
        <v>1.6272064412600998E-2</v>
      </c>
      <c r="T1162">
        <v>1</v>
      </c>
      <c r="U1162" s="44">
        <f t="shared" si="20"/>
        <v>26142</v>
      </c>
      <c r="V1162">
        <v>0</v>
      </c>
      <c r="W1162" t="s">
        <v>1222</v>
      </c>
      <c r="X1162">
        <v>26142</v>
      </c>
      <c r="Y1162" s="22">
        <v>26142</v>
      </c>
      <c r="Z1162">
        <v>3.9</v>
      </c>
    </row>
    <row r="1163" spans="1:26">
      <c r="A1163" t="s">
        <v>1223</v>
      </c>
      <c r="B1163" t="s">
        <v>1167</v>
      </c>
      <c r="C1163" s="34" t="s">
        <v>1168</v>
      </c>
      <c r="D1163" s="15">
        <v>0.70773067331670825</v>
      </c>
      <c r="E1163" s="18">
        <v>1</v>
      </c>
      <c r="F1163" s="35">
        <v>18</v>
      </c>
      <c r="G1163" s="37">
        <v>0</v>
      </c>
      <c r="H1163" s="18">
        <v>0</v>
      </c>
      <c r="I1163" s="37">
        <v>5.4</v>
      </c>
      <c r="J1163" s="38">
        <v>12</v>
      </c>
      <c r="K1163" s="15">
        <v>0</v>
      </c>
      <c r="L1163" s="31">
        <v>1</v>
      </c>
      <c r="M1163" s="37">
        <v>0</v>
      </c>
      <c r="N1163" s="37">
        <v>0.5</v>
      </c>
      <c r="O1163" s="37">
        <v>1</v>
      </c>
      <c r="P1163">
        <v>64309</v>
      </c>
      <c r="Q1163">
        <v>0.16300000000000001</v>
      </c>
      <c r="R1163">
        <v>43.1</v>
      </c>
      <c r="S1163">
        <v>6.009144350097975E-3</v>
      </c>
      <c r="T1163">
        <v>1</v>
      </c>
      <c r="U1163" s="44">
        <f t="shared" ref="U1163:U1226" si="21">(X1163/T1163)</f>
        <v>6015</v>
      </c>
      <c r="V1163">
        <v>0</v>
      </c>
      <c r="W1163" t="s">
        <v>1223</v>
      </c>
      <c r="X1163">
        <v>6015</v>
      </c>
      <c r="Y1163" s="22">
        <v>6015</v>
      </c>
      <c r="Z1163">
        <v>4</v>
      </c>
    </row>
    <row r="1164" spans="1:26">
      <c r="A1164" t="s">
        <v>1224</v>
      </c>
      <c r="B1164" t="s">
        <v>1167</v>
      </c>
      <c r="C1164" s="34" t="s">
        <v>1168</v>
      </c>
      <c r="D1164" s="15">
        <v>0.70929264909847434</v>
      </c>
      <c r="E1164" s="18">
        <v>1</v>
      </c>
      <c r="F1164" s="35">
        <v>18</v>
      </c>
      <c r="G1164" s="37">
        <v>0</v>
      </c>
      <c r="H1164" s="18">
        <v>0</v>
      </c>
      <c r="I1164" s="37">
        <v>5.4</v>
      </c>
      <c r="J1164" s="38">
        <v>12</v>
      </c>
      <c r="K1164" s="15">
        <v>0</v>
      </c>
      <c r="L1164" s="31">
        <v>1</v>
      </c>
      <c r="M1164" s="37">
        <v>0</v>
      </c>
      <c r="N1164" s="37">
        <v>0.5</v>
      </c>
      <c r="O1164" s="37">
        <v>1</v>
      </c>
      <c r="P1164">
        <v>52933</v>
      </c>
      <c r="Q1164">
        <v>0.19600000000000001</v>
      </c>
      <c r="R1164">
        <v>43</v>
      </c>
      <c r="S1164">
        <v>5.7105205359103892E-3</v>
      </c>
      <c r="T1164">
        <v>9</v>
      </c>
      <c r="U1164" s="44">
        <f t="shared" si="21"/>
        <v>400.55555555555554</v>
      </c>
      <c r="V1164">
        <v>0</v>
      </c>
      <c r="W1164" t="s">
        <v>1224</v>
      </c>
      <c r="X1164">
        <v>3605</v>
      </c>
      <c r="Y1164" s="22">
        <v>400.55555555555554</v>
      </c>
      <c r="Z1164">
        <v>3.6</v>
      </c>
    </row>
    <row r="1165" spans="1:26">
      <c r="A1165" t="s">
        <v>1225</v>
      </c>
      <c r="B1165" t="s">
        <v>1167</v>
      </c>
      <c r="C1165" s="34" t="s">
        <v>1168</v>
      </c>
      <c r="D1165" s="15">
        <v>0.6664236237695953</v>
      </c>
      <c r="E1165" s="18">
        <v>1</v>
      </c>
      <c r="F1165" s="35">
        <v>18</v>
      </c>
      <c r="G1165" s="37">
        <v>0</v>
      </c>
      <c r="H1165" s="18">
        <v>0</v>
      </c>
      <c r="I1165" s="37">
        <v>5.4</v>
      </c>
      <c r="J1165" s="38">
        <v>12</v>
      </c>
      <c r="K1165" s="15">
        <v>0</v>
      </c>
      <c r="L1165" s="31">
        <v>1</v>
      </c>
      <c r="M1165" s="37">
        <v>0</v>
      </c>
      <c r="N1165" s="37">
        <v>0.5</v>
      </c>
      <c r="O1165" s="37">
        <v>1</v>
      </c>
      <c r="P1165">
        <v>56880</v>
      </c>
      <c r="Q1165">
        <v>0.18</v>
      </c>
      <c r="R1165">
        <v>44.8</v>
      </c>
      <c r="S1165">
        <v>5.8997050147492625E-3</v>
      </c>
      <c r="T1165">
        <v>4</v>
      </c>
      <c r="U1165" s="44">
        <f t="shared" si="21"/>
        <v>685.75</v>
      </c>
      <c r="V1165">
        <v>0</v>
      </c>
      <c r="W1165" t="s">
        <v>1225</v>
      </c>
      <c r="X1165">
        <v>2743</v>
      </c>
      <c r="Y1165" s="22">
        <v>685.75</v>
      </c>
      <c r="Z1165">
        <v>3.3</v>
      </c>
    </row>
    <row r="1166" spans="1:26">
      <c r="A1166" t="s">
        <v>1226</v>
      </c>
      <c r="B1166" t="s">
        <v>1167</v>
      </c>
      <c r="C1166" s="34" t="s">
        <v>1168</v>
      </c>
      <c r="D1166" s="15">
        <v>0.63224972294052462</v>
      </c>
      <c r="E1166" s="18">
        <v>1</v>
      </c>
      <c r="F1166" s="35">
        <v>18</v>
      </c>
      <c r="G1166" s="37">
        <v>0</v>
      </c>
      <c r="H1166" s="18">
        <v>0</v>
      </c>
      <c r="I1166" s="37">
        <v>5.4</v>
      </c>
      <c r="J1166" s="38">
        <v>12</v>
      </c>
      <c r="K1166" s="15">
        <v>0</v>
      </c>
      <c r="L1166" s="31">
        <v>1</v>
      </c>
      <c r="M1166" s="37">
        <v>0</v>
      </c>
      <c r="N1166" s="37">
        <v>0.5</v>
      </c>
      <c r="O1166" s="37">
        <v>1</v>
      </c>
      <c r="P1166">
        <v>56658</v>
      </c>
      <c r="Q1166">
        <v>0.29399999999999998</v>
      </c>
      <c r="R1166">
        <v>38.6</v>
      </c>
      <c r="S1166">
        <v>1.5949188426252647E-2</v>
      </c>
      <c r="T1166">
        <v>8</v>
      </c>
      <c r="U1166" s="44">
        <f t="shared" si="21"/>
        <v>676.75</v>
      </c>
      <c r="V1166">
        <v>0</v>
      </c>
      <c r="W1166" t="s">
        <v>1226</v>
      </c>
      <c r="X1166">
        <v>5414</v>
      </c>
      <c r="Y1166" s="22">
        <v>676.75</v>
      </c>
      <c r="Z1166">
        <v>3.6</v>
      </c>
    </row>
    <row r="1167" spans="1:26">
      <c r="A1167" t="s">
        <v>1227</v>
      </c>
      <c r="B1167" t="s">
        <v>1167</v>
      </c>
      <c r="C1167" s="34" t="s">
        <v>1168</v>
      </c>
      <c r="D1167" s="15">
        <v>0.69076184763047388</v>
      </c>
      <c r="E1167" s="18">
        <v>1</v>
      </c>
      <c r="F1167" s="35">
        <v>18</v>
      </c>
      <c r="G1167" s="37">
        <v>0</v>
      </c>
      <c r="H1167" s="18">
        <v>0</v>
      </c>
      <c r="I1167" s="37">
        <v>5.4</v>
      </c>
      <c r="J1167" s="38">
        <v>12</v>
      </c>
      <c r="K1167" s="15">
        <v>0</v>
      </c>
      <c r="L1167" s="31">
        <v>1</v>
      </c>
      <c r="M1167" s="37">
        <v>0</v>
      </c>
      <c r="N1167" s="37">
        <v>0.5</v>
      </c>
      <c r="O1167" s="37">
        <v>1</v>
      </c>
      <c r="P1167">
        <v>59602</v>
      </c>
      <c r="Q1167">
        <v>0.22700000000000001</v>
      </c>
      <c r="R1167">
        <v>49</v>
      </c>
      <c r="S1167">
        <v>2.6894865525672372E-3</v>
      </c>
      <c r="T1167">
        <v>6</v>
      </c>
      <c r="U1167" s="44">
        <f t="shared" si="21"/>
        <v>555.66666666666663</v>
      </c>
      <c r="V1167">
        <v>0</v>
      </c>
      <c r="W1167" t="s">
        <v>1227</v>
      </c>
      <c r="X1167">
        <v>3334</v>
      </c>
      <c r="Y1167" s="22">
        <v>555.66666666666663</v>
      </c>
      <c r="Z1167">
        <v>2.7</v>
      </c>
    </row>
    <row r="1168" spans="1:26">
      <c r="A1168" t="s">
        <v>1228</v>
      </c>
      <c r="B1168" t="s">
        <v>1167</v>
      </c>
      <c r="C1168" s="34" t="s">
        <v>1168</v>
      </c>
      <c r="D1168" s="15">
        <v>0.68329361492316543</v>
      </c>
      <c r="E1168" s="18">
        <v>1</v>
      </c>
      <c r="F1168" s="35">
        <v>18</v>
      </c>
      <c r="G1168" s="37">
        <v>0</v>
      </c>
      <c r="H1168" s="18">
        <v>0</v>
      </c>
      <c r="I1168" s="37">
        <v>5.4</v>
      </c>
      <c r="J1168" s="38">
        <v>12</v>
      </c>
      <c r="K1168" s="15">
        <v>0</v>
      </c>
      <c r="L1168" s="31">
        <v>1</v>
      </c>
      <c r="M1168" s="37">
        <v>0</v>
      </c>
      <c r="N1168" s="37">
        <v>0.5</v>
      </c>
      <c r="O1168" s="37">
        <v>1</v>
      </c>
      <c r="P1168">
        <v>67595</v>
      </c>
      <c r="Q1168">
        <v>0.26400000000000001</v>
      </c>
      <c r="R1168">
        <v>41.8</v>
      </c>
      <c r="S1168">
        <v>1.1448701012769706E-2</v>
      </c>
      <c r="T1168">
        <v>10</v>
      </c>
      <c r="U1168" s="44">
        <f t="shared" si="21"/>
        <v>1216.9000000000001</v>
      </c>
      <c r="V1168">
        <v>0</v>
      </c>
      <c r="W1168" t="s">
        <v>1228</v>
      </c>
      <c r="X1168">
        <v>12169</v>
      </c>
      <c r="Y1168" s="22">
        <v>1216.9000000000001</v>
      </c>
      <c r="Z1168">
        <v>3.6</v>
      </c>
    </row>
    <row r="1169" spans="1:26">
      <c r="A1169" t="s">
        <v>1229</v>
      </c>
      <c r="B1169" t="s">
        <v>1167</v>
      </c>
      <c r="C1169" s="34" t="s">
        <v>1168</v>
      </c>
      <c r="D1169" s="15">
        <v>0.69775390625</v>
      </c>
      <c r="E1169" s="18">
        <v>1</v>
      </c>
      <c r="F1169" s="35">
        <v>18</v>
      </c>
      <c r="G1169" s="37">
        <v>0</v>
      </c>
      <c r="H1169" s="18">
        <v>0</v>
      </c>
      <c r="I1169" s="37">
        <v>5.4</v>
      </c>
      <c r="J1169" s="38">
        <v>12</v>
      </c>
      <c r="K1169" s="15">
        <v>0</v>
      </c>
      <c r="L1169" s="31">
        <v>1</v>
      </c>
      <c r="M1169" s="37">
        <v>0</v>
      </c>
      <c r="N1169" s="37">
        <v>0.5</v>
      </c>
      <c r="O1169" s="37">
        <v>1</v>
      </c>
      <c r="P1169">
        <v>50501</v>
      </c>
      <c r="Q1169">
        <v>0.16</v>
      </c>
      <c r="R1169">
        <v>49.4</v>
      </c>
      <c r="S1169">
        <v>7.8864353312302835E-3</v>
      </c>
      <c r="T1169">
        <v>5</v>
      </c>
      <c r="U1169" s="44">
        <f t="shared" si="21"/>
        <v>409.6</v>
      </c>
      <c r="V1169">
        <v>0</v>
      </c>
      <c r="W1169" t="s">
        <v>1229</v>
      </c>
      <c r="X1169">
        <v>2048</v>
      </c>
      <c r="Y1169" s="22">
        <v>409.6</v>
      </c>
      <c r="Z1169">
        <v>2.7</v>
      </c>
    </row>
    <row r="1170" spans="1:26">
      <c r="A1170" t="s">
        <v>1230</v>
      </c>
      <c r="B1170" t="s">
        <v>1167</v>
      </c>
      <c r="C1170" s="34" t="s">
        <v>1168</v>
      </c>
      <c r="D1170" s="15">
        <v>0.7089072543617998</v>
      </c>
      <c r="E1170" s="18">
        <v>1</v>
      </c>
      <c r="F1170" s="35">
        <v>18</v>
      </c>
      <c r="G1170" s="37">
        <v>0</v>
      </c>
      <c r="H1170" s="18">
        <v>0</v>
      </c>
      <c r="I1170" s="37">
        <v>5.4</v>
      </c>
      <c r="J1170" s="38">
        <v>12</v>
      </c>
      <c r="K1170" s="15">
        <v>0</v>
      </c>
      <c r="L1170" s="31">
        <v>1</v>
      </c>
      <c r="M1170" s="37">
        <v>0</v>
      </c>
      <c r="N1170" s="37">
        <v>0.5</v>
      </c>
      <c r="O1170" s="37">
        <v>1</v>
      </c>
      <c r="P1170">
        <v>61156</v>
      </c>
      <c r="Q1170">
        <v>0.24199999999999999</v>
      </c>
      <c r="R1170">
        <v>42.2</v>
      </c>
      <c r="S1170">
        <v>6.9856793573174992E-3</v>
      </c>
      <c r="T1170">
        <v>1</v>
      </c>
      <c r="U1170" s="44">
        <f t="shared" si="21"/>
        <v>2178</v>
      </c>
      <c r="V1170">
        <v>0</v>
      </c>
      <c r="W1170" t="s">
        <v>1230</v>
      </c>
      <c r="X1170">
        <v>2178</v>
      </c>
      <c r="Y1170" s="22">
        <v>2178</v>
      </c>
      <c r="Z1170">
        <v>1.9</v>
      </c>
    </row>
    <row r="1171" spans="1:26">
      <c r="A1171" t="s">
        <v>1231</v>
      </c>
      <c r="B1171" t="s">
        <v>1167</v>
      </c>
      <c r="C1171" s="34" t="s">
        <v>1168</v>
      </c>
      <c r="D1171" s="15">
        <v>0.72552143684820392</v>
      </c>
      <c r="E1171" s="18">
        <v>1</v>
      </c>
      <c r="F1171" s="35">
        <v>18</v>
      </c>
      <c r="G1171" s="37">
        <v>0</v>
      </c>
      <c r="H1171" s="18">
        <v>0</v>
      </c>
      <c r="I1171" s="37">
        <v>5.4</v>
      </c>
      <c r="J1171" s="38">
        <v>12</v>
      </c>
      <c r="K1171" s="15">
        <v>0</v>
      </c>
      <c r="L1171" s="31">
        <v>1</v>
      </c>
      <c r="M1171" s="37">
        <v>0</v>
      </c>
      <c r="N1171" s="37">
        <v>0.5</v>
      </c>
      <c r="O1171" s="37">
        <v>1</v>
      </c>
      <c r="P1171">
        <v>66986</v>
      </c>
      <c r="Q1171">
        <v>0.25800000000000001</v>
      </c>
      <c r="R1171">
        <v>41.5</v>
      </c>
      <c r="S1171">
        <v>5.0156041016495767E-3</v>
      </c>
      <c r="T1171">
        <v>4</v>
      </c>
      <c r="U1171" s="44">
        <f t="shared" si="21"/>
        <v>1726</v>
      </c>
      <c r="V1171">
        <v>0</v>
      </c>
      <c r="W1171" t="s">
        <v>1231</v>
      </c>
      <c r="X1171">
        <v>6904</v>
      </c>
      <c r="Y1171" s="22">
        <v>1726</v>
      </c>
      <c r="Z1171">
        <v>3</v>
      </c>
    </row>
    <row r="1172" spans="1:26">
      <c r="A1172" t="s">
        <v>1232</v>
      </c>
      <c r="B1172" t="s">
        <v>1167</v>
      </c>
      <c r="C1172" s="34" t="s">
        <v>1168</v>
      </c>
      <c r="D1172" s="15">
        <v>0.74822562570041096</v>
      </c>
      <c r="E1172" s="18">
        <v>1</v>
      </c>
      <c r="F1172" s="35">
        <v>18</v>
      </c>
      <c r="G1172" s="37">
        <v>0</v>
      </c>
      <c r="H1172" s="18">
        <v>0</v>
      </c>
      <c r="I1172" s="37">
        <v>5.4</v>
      </c>
      <c r="J1172" s="38">
        <v>12</v>
      </c>
      <c r="K1172" s="15">
        <v>0</v>
      </c>
      <c r="L1172" s="31">
        <v>1</v>
      </c>
      <c r="M1172" s="37">
        <v>0</v>
      </c>
      <c r="N1172" s="37">
        <v>0.5</v>
      </c>
      <c r="O1172" s="37">
        <v>1</v>
      </c>
      <c r="P1172">
        <v>64607</v>
      </c>
      <c r="Q1172">
        <v>0.22700000000000001</v>
      </c>
      <c r="R1172">
        <v>41</v>
      </c>
      <c r="S1172">
        <v>5.4495912806539508E-3</v>
      </c>
      <c r="T1172">
        <v>4</v>
      </c>
      <c r="U1172" s="44">
        <f t="shared" si="21"/>
        <v>1338.5</v>
      </c>
      <c r="V1172">
        <v>0</v>
      </c>
      <c r="W1172" t="s">
        <v>1232</v>
      </c>
      <c r="X1172">
        <v>5354</v>
      </c>
      <c r="Y1172" s="22">
        <v>1338.5</v>
      </c>
      <c r="Z1172">
        <v>3.3</v>
      </c>
    </row>
    <row r="1173" spans="1:26">
      <c r="A1173" t="s">
        <v>1233</v>
      </c>
      <c r="B1173" t="s">
        <v>1167</v>
      </c>
      <c r="C1173" s="34" t="s">
        <v>1168</v>
      </c>
      <c r="D1173" s="15">
        <v>0.63574412850363038</v>
      </c>
      <c r="E1173" s="18">
        <v>1</v>
      </c>
      <c r="F1173" s="35">
        <v>18</v>
      </c>
      <c r="G1173" s="37">
        <v>0</v>
      </c>
      <c r="H1173" s="18">
        <v>0</v>
      </c>
      <c r="I1173" s="37">
        <v>5.4</v>
      </c>
      <c r="J1173" s="38">
        <v>12</v>
      </c>
      <c r="K1173" s="15">
        <v>0</v>
      </c>
      <c r="L1173" s="31">
        <v>1</v>
      </c>
      <c r="M1173" s="37">
        <v>0</v>
      </c>
      <c r="N1173" s="37">
        <v>0.5</v>
      </c>
      <c r="O1173" s="37">
        <v>1</v>
      </c>
      <c r="P1173">
        <v>70177</v>
      </c>
      <c r="Q1173">
        <v>0.23499999999999999</v>
      </c>
      <c r="R1173">
        <v>37.799999999999997</v>
      </c>
      <c r="S1173">
        <v>1.443864305924219E-2</v>
      </c>
      <c r="T1173">
        <v>25</v>
      </c>
      <c r="U1173" s="44">
        <f t="shared" si="21"/>
        <v>986.12</v>
      </c>
      <c r="V1173">
        <v>0</v>
      </c>
      <c r="W1173" t="s">
        <v>1233</v>
      </c>
      <c r="X1173">
        <v>24653</v>
      </c>
      <c r="Y1173" s="22">
        <v>986.12</v>
      </c>
      <c r="Z1173">
        <v>3.7</v>
      </c>
    </row>
    <row r="1174" spans="1:26">
      <c r="A1174" t="s">
        <v>1234</v>
      </c>
      <c r="B1174" t="s">
        <v>1167</v>
      </c>
      <c r="C1174" s="34" t="s">
        <v>1168</v>
      </c>
      <c r="D1174" s="15">
        <v>0.71227115289460663</v>
      </c>
      <c r="E1174" s="18">
        <v>1</v>
      </c>
      <c r="F1174" s="35">
        <v>18</v>
      </c>
      <c r="G1174" s="37">
        <v>0</v>
      </c>
      <c r="H1174" s="18">
        <v>0</v>
      </c>
      <c r="I1174" s="37">
        <v>5.4</v>
      </c>
      <c r="J1174" s="38">
        <v>12</v>
      </c>
      <c r="K1174" s="15">
        <v>0</v>
      </c>
      <c r="L1174" s="31">
        <v>1</v>
      </c>
      <c r="M1174" s="37">
        <v>0</v>
      </c>
      <c r="N1174" s="37">
        <v>0.5</v>
      </c>
      <c r="O1174" s="37">
        <v>1</v>
      </c>
      <c r="P1174">
        <v>69503</v>
      </c>
      <c r="Q1174">
        <v>0.18099999999999999</v>
      </c>
      <c r="R1174">
        <v>45.8</v>
      </c>
      <c r="S1174">
        <v>5.1803530314658477E-3</v>
      </c>
      <c r="T1174">
        <v>5</v>
      </c>
      <c r="U1174" s="44">
        <f t="shared" si="21"/>
        <v>808.4</v>
      </c>
      <c r="V1174">
        <v>0</v>
      </c>
      <c r="W1174" t="s">
        <v>1234</v>
      </c>
      <c r="X1174">
        <v>4042</v>
      </c>
      <c r="Y1174" s="22">
        <v>808.4</v>
      </c>
      <c r="Z1174">
        <v>3</v>
      </c>
    </row>
    <row r="1175" spans="1:26">
      <c r="A1175" t="s">
        <v>1235</v>
      </c>
      <c r="B1175" t="s">
        <v>1167</v>
      </c>
      <c r="C1175" s="34" t="s">
        <v>1168</v>
      </c>
      <c r="D1175" s="15">
        <v>0.65324706446201775</v>
      </c>
      <c r="E1175" s="18">
        <v>1</v>
      </c>
      <c r="F1175" s="35">
        <v>18</v>
      </c>
      <c r="G1175" s="37">
        <v>0</v>
      </c>
      <c r="H1175" s="18">
        <v>0</v>
      </c>
      <c r="I1175" s="37">
        <v>5.4</v>
      </c>
      <c r="J1175" s="38">
        <v>12</v>
      </c>
      <c r="K1175" s="15">
        <v>0</v>
      </c>
      <c r="L1175" s="31">
        <v>1</v>
      </c>
      <c r="M1175" s="37">
        <v>0</v>
      </c>
      <c r="N1175" s="37">
        <v>0.5</v>
      </c>
      <c r="O1175" s="37">
        <v>1</v>
      </c>
      <c r="P1175">
        <v>63958</v>
      </c>
      <c r="Q1175">
        <v>0.23599999999999999</v>
      </c>
      <c r="R1175">
        <v>41.2</v>
      </c>
      <c r="S1175">
        <v>1.2633352049410443E-2</v>
      </c>
      <c r="T1175">
        <v>4</v>
      </c>
      <c r="U1175" s="44">
        <f t="shared" si="21"/>
        <v>2086.5</v>
      </c>
      <c r="V1175">
        <v>0</v>
      </c>
      <c r="W1175" t="s">
        <v>1235</v>
      </c>
      <c r="X1175">
        <v>8346</v>
      </c>
      <c r="Y1175" s="22">
        <v>2086.5</v>
      </c>
      <c r="Z1175">
        <v>3.3</v>
      </c>
    </row>
    <row r="1176" spans="1:26">
      <c r="A1176" t="s">
        <v>1236</v>
      </c>
      <c r="B1176" t="s">
        <v>1167</v>
      </c>
      <c r="C1176" s="34" t="s">
        <v>1168</v>
      </c>
      <c r="D1176" s="15">
        <v>0.66752952596667203</v>
      </c>
      <c r="E1176" s="18">
        <v>1</v>
      </c>
      <c r="F1176" s="35">
        <v>18</v>
      </c>
      <c r="G1176" s="37">
        <v>0</v>
      </c>
      <c r="H1176" s="18">
        <v>0</v>
      </c>
      <c r="I1176" s="37">
        <v>5.4</v>
      </c>
      <c r="J1176" s="38">
        <v>12</v>
      </c>
      <c r="K1176" s="15">
        <v>0</v>
      </c>
      <c r="L1176" s="31">
        <v>1</v>
      </c>
      <c r="M1176" s="37">
        <v>0</v>
      </c>
      <c r="N1176" s="37">
        <v>0.5</v>
      </c>
      <c r="O1176" s="37">
        <v>1</v>
      </c>
      <c r="P1176">
        <v>54044</v>
      </c>
      <c r="Q1176">
        <v>0.19400000000000001</v>
      </c>
      <c r="R1176">
        <v>47.4</v>
      </c>
      <c r="S1176">
        <v>5.7251908396946565E-3</v>
      </c>
      <c r="T1176">
        <v>9</v>
      </c>
      <c r="U1176" s="44">
        <f t="shared" si="21"/>
        <v>686.77777777777783</v>
      </c>
      <c r="V1176">
        <v>0</v>
      </c>
      <c r="W1176" t="s">
        <v>1236</v>
      </c>
      <c r="X1176">
        <v>6181</v>
      </c>
      <c r="Y1176" s="22">
        <v>686.77777777777783</v>
      </c>
      <c r="Z1176">
        <v>3.3</v>
      </c>
    </row>
    <row r="1177" spans="1:26">
      <c r="A1177" t="s">
        <v>1237</v>
      </c>
      <c r="B1177" t="s">
        <v>1167</v>
      </c>
      <c r="C1177" s="34" t="s">
        <v>1168</v>
      </c>
      <c r="D1177" s="15">
        <v>0.78745318352059923</v>
      </c>
      <c r="E1177" s="18">
        <v>1</v>
      </c>
      <c r="F1177" s="35">
        <v>18</v>
      </c>
      <c r="G1177" s="37">
        <v>0</v>
      </c>
      <c r="H1177" s="18">
        <v>0</v>
      </c>
      <c r="I1177" s="37">
        <v>5.4</v>
      </c>
      <c r="J1177" s="38">
        <v>12</v>
      </c>
      <c r="K1177" s="15">
        <v>0</v>
      </c>
      <c r="L1177" s="31">
        <v>1</v>
      </c>
      <c r="M1177" s="37">
        <v>0</v>
      </c>
      <c r="N1177" s="37">
        <v>0.5</v>
      </c>
      <c r="O1177" s="37">
        <v>1</v>
      </c>
      <c r="P1177">
        <v>53120</v>
      </c>
      <c r="Q1177">
        <v>0.29599999999999999</v>
      </c>
      <c r="R1177">
        <v>49</v>
      </c>
      <c r="S1177">
        <v>3.1595576619273301E-3</v>
      </c>
      <c r="T1177">
        <v>1</v>
      </c>
      <c r="U1177" s="44">
        <f t="shared" si="21"/>
        <v>1068</v>
      </c>
      <c r="V1177">
        <v>0</v>
      </c>
      <c r="W1177" t="s">
        <v>1237</v>
      </c>
      <c r="X1177">
        <v>1068</v>
      </c>
      <c r="Y1177" s="22">
        <v>1068</v>
      </c>
      <c r="Z1177">
        <v>2.1</v>
      </c>
    </row>
    <row r="1178" spans="1:26">
      <c r="A1178" t="s">
        <v>1238</v>
      </c>
      <c r="B1178" t="s">
        <v>1167</v>
      </c>
      <c r="C1178" s="34" t="s">
        <v>1168</v>
      </c>
      <c r="D1178" s="15">
        <v>0.54733447163726046</v>
      </c>
      <c r="E1178" s="18">
        <v>1</v>
      </c>
      <c r="F1178" s="35">
        <v>18</v>
      </c>
      <c r="G1178" s="37">
        <v>0</v>
      </c>
      <c r="H1178" s="18">
        <v>0</v>
      </c>
      <c r="I1178" s="37">
        <v>5.4</v>
      </c>
      <c r="J1178" s="38">
        <v>12</v>
      </c>
      <c r="K1178" s="15">
        <v>0</v>
      </c>
      <c r="L1178" s="31">
        <v>1</v>
      </c>
      <c r="M1178" s="37">
        <v>0</v>
      </c>
      <c r="N1178" s="37">
        <v>0.5</v>
      </c>
      <c r="O1178" s="37">
        <v>1</v>
      </c>
      <c r="P1178">
        <v>63187</v>
      </c>
      <c r="Q1178">
        <v>0.182</v>
      </c>
      <c r="R1178">
        <v>36</v>
      </c>
      <c r="S1178">
        <v>1.8817581800308944E-2</v>
      </c>
      <c r="T1178">
        <v>11</v>
      </c>
      <c r="U1178" s="44">
        <f t="shared" si="21"/>
        <v>958.36363636363637</v>
      </c>
      <c r="V1178">
        <v>0</v>
      </c>
      <c r="W1178" t="s">
        <v>1238</v>
      </c>
      <c r="X1178">
        <v>10542</v>
      </c>
      <c r="Y1178" s="22">
        <v>958.36363636363637</v>
      </c>
      <c r="Z1178">
        <v>3.7</v>
      </c>
    </row>
    <row r="1179" spans="1:26">
      <c r="A1179" t="s">
        <v>1239</v>
      </c>
      <c r="B1179" t="s">
        <v>1167</v>
      </c>
      <c r="C1179" s="34" t="s">
        <v>1168</v>
      </c>
      <c r="D1179" s="15">
        <v>0.70212016468153493</v>
      </c>
      <c r="E1179" s="18">
        <v>1</v>
      </c>
      <c r="F1179" s="35">
        <v>18</v>
      </c>
      <c r="G1179" s="37">
        <v>0</v>
      </c>
      <c r="H1179" s="18">
        <v>0</v>
      </c>
      <c r="I1179" s="37">
        <v>5.4</v>
      </c>
      <c r="J1179" s="38">
        <v>12</v>
      </c>
      <c r="K1179" s="15">
        <v>0</v>
      </c>
      <c r="L1179" s="31">
        <v>1</v>
      </c>
      <c r="M1179" s="37">
        <v>0</v>
      </c>
      <c r="N1179" s="37">
        <v>0.5</v>
      </c>
      <c r="O1179" s="37">
        <v>1</v>
      </c>
      <c r="P1179">
        <v>88913</v>
      </c>
      <c r="Q1179">
        <v>0.41099999999999998</v>
      </c>
      <c r="R1179">
        <v>35.1</v>
      </c>
      <c r="S1179">
        <v>4.3425038057722187E-2</v>
      </c>
      <c r="T1179">
        <v>41</v>
      </c>
      <c r="U1179" s="44">
        <f t="shared" si="21"/>
        <v>3323.4878048780488</v>
      </c>
      <c r="V1179">
        <v>0</v>
      </c>
      <c r="W1179" t="s">
        <v>1239</v>
      </c>
      <c r="X1179">
        <v>136263</v>
      </c>
      <c r="Y1179" s="22">
        <v>3323.4878048780488</v>
      </c>
      <c r="Z1179">
        <v>4.0999999999999996</v>
      </c>
    </row>
    <row r="1180" spans="1:26">
      <c r="A1180" t="s">
        <v>1240</v>
      </c>
      <c r="B1180" t="s">
        <v>1167</v>
      </c>
      <c r="C1180" s="34" t="s">
        <v>1168</v>
      </c>
      <c r="D1180" s="15">
        <v>0.78052218681049279</v>
      </c>
      <c r="E1180" s="18">
        <v>1</v>
      </c>
      <c r="F1180" s="35">
        <v>18</v>
      </c>
      <c r="G1180" s="37">
        <v>0</v>
      </c>
      <c r="H1180" s="18">
        <v>0</v>
      </c>
      <c r="I1180" s="37">
        <v>5.4</v>
      </c>
      <c r="J1180" s="38">
        <v>12</v>
      </c>
      <c r="K1180" s="15">
        <v>0</v>
      </c>
      <c r="L1180" s="31">
        <v>1</v>
      </c>
      <c r="M1180" s="37">
        <v>0</v>
      </c>
      <c r="N1180" s="37">
        <v>0.5</v>
      </c>
      <c r="O1180" s="37">
        <v>1</v>
      </c>
      <c r="P1180">
        <v>78689</v>
      </c>
      <c r="Q1180">
        <v>0.29099999999999998</v>
      </c>
      <c r="R1180">
        <v>41.1</v>
      </c>
      <c r="S1180">
        <v>5.7214375111746827E-3</v>
      </c>
      <c r="T1180">
        <v>16</v>
      </c>
      <c r="U1180" s="44">
        <f t="shared" si="21"/>
        <v>1019.75</v>
      </c>
      <c r="V1180">
        <v>0</v>
      </c>
      <c r="W1180" t="s">
        <v>1240</v>
      </c>
      <c r="X1180">
        <v>16316</v>
      </c>
      <c r="Y1180" s="22">
        <v>1019.75</v>
      </c>
      <c r="Z1180">
        <v>3.7</v>
      </c>
    </row>
    <row r="1181" spans="1:26">
      <c r="A1181" t="s">
        <v>1241</v>
      </c>
      <c r="B1181" t="s">
        <v>1167</v>
      </c>
      <c r="C1181" s="34" t="s">
        <v>1168</v>
      </c>
      <c r="D1181" s="15">
        <v>0.57713688766182891</v>
      </c>
      <c r="E1181" s="18">
        <v>1</v>
      </c>
      <c r="F1181" s="35">
        <v>18</v>
      </c>
      <c r="G1181" s="37">
        <v>0</v>
      </c>
      <c r="H1181" s="18">
        <v>0</v>
      </c>
      <c r="I1181" s="37">
        <v>5.4</v>
      </c>
      <c r="J1181" s="38">
        <v>12</v>
      </c>
      <c r="K1181" s="15">
        <v>0</v>
      </c>
      <c r="L1181" s="31">
        <v>1</v>
      </c>
      <c r="M1181" s="37">
        <v>0</v>
      </c>
      <c r="N1181" s="37">
        <v>0.5</v>
      </c>
      <c r="O1181" s="37">
        <v>1</v>
      </c>
      <c r="P1181">
        <v>53206</v>
      </c>
      <c r="Q1181">
        <v>0.25</v>
      </c>
      <c r="R1181">
        <v>39.4</v>
      </c>
      <c r="S1181">
        <v>1.1488511488511488E-2</v>
      </c>
      <c r="T1181">
        <v>23</v>
      </c>
      <c r="U1181" s="44">
        <f t="shared" si="21"/>
        <v>1165.3478260869565</v>
      </c>
      <c r="V1181">
        <v>0</v>
      </c>
      <c r="W1181" t="s">
        <v>1241</v>
      </c>
      <c r="X1181">
        <v>26803</v>
      </c>
      <c r="Y1181" s="22">
        <v>1165.3478260869565</v>
      </c>
      <c r="Z1181">
        <v>4.2</v>
      </c>
    </row>
    <row r="1182" spans="1:26">
      <c r="A1182" t="s">
        <v>1242</v>
      </c>
      <c r="B1182" t="s">
        <v>1167</v>
      </c>
      <c r="C1182" s="34" t="s">
        <v>1168</v>
      </c>
      <c r="D1182" s="15">
        <v>0.69205147615442841</v>
      </c>
      <c r="E1182" s="18">
        <v>1</v>
      </c>
      <c r="F1182" s="35">
        <v>18</v>
      </c>
      <c r="G1182" s="37">
        <v>0</v>
      </c>
      <c r="H1182" s="18">
        <v>0</v>
      </c>
      <c r="I1182" s="37">
        <v>5.4</v>
      </c>
      <c r="J1182" s="38">
        <v>12</v>
      </c>
      <c r="K1182" s="15">
        <v>0</v>
      </c>
      <c r="L1182" s="31">
        <v>1</v>
      </c>
      <c r="M1182" s="37">
        <v>0</v>
      </c>
      <c r="N1182" s="37">
        <v>0.5</v>
      </c>
      <c r="O1182" s="37">
        <v>1</v>
      </c>
      <c r="P1182">
        <v>75305</v>
      </c>
      <c r="Q1182">
        <v>0.30499999999999999</v>
      </c>
      <c r="R1182">
        <v>37.299999999999997</v>
      </c>
      <c r="S1182">
        <v>6.9263086181446578E-3</v>
      </c>
      <c r="T1182">
        <v>11</v>
      </c>
      <c r="U1182" s="44">
        <f t="shared" si="21"/>
        <v>1200.909090909091</v>
      </c>
      <c r="V1182">
        <v>0</v>
      </c>
      <c r="W1182" t="s">
        <v>1242</v>
      </c>
      <c r="X1182">
        <v>13210</v>
      </c>
      <c r="Y1182" s="22">
        <v>1200.909090909091</v>
      </c>
      <c r="Z1182">
        <v>4.2</v>
      </c>
    </row>
    <row r="1183" spans="1:26">
      <c r="A1183" t="s">
        <v>1243</v>
      </c>
      <c r="B1183" t="s">
        <v>1167</v>
      </c>
      <c r="C1183" s="34" t="s">
        <v>1168</v>
      </c>
      <c r="D1183" s="15">
        <v>0.65314104131019313</v>
      </c>
      <c r="E1183" s="18">
        <v>1</v>
      </c>
      <c r="F1183" s="35">
        <v>18</v>
      </c>
      <c r="G1183" s="37">
        <v>0</v>
      </c>
      <c r="H1183" s="18">
        <v>0</v>
      </c>
      <c r="I1183" s="37">
        <v>5.4</v>
      </c>
      <c r="J1183" s="38">
        <v>12</v>
      </c>
      <c r="K1183" s="15">
        <v>0</v>
      </c>
      <c r="L1183" s="31">
        <v>1</v>
      </c>
      <c r="M1183" s="37">
        <v>0</v>
      </c>
      <c r="N1183" s="37">
        <v>0.5</v>
      </c>
      <c r="O1183" s="37">
        <v>1</v>
      </c>
      <c r="P1183">
        <v>47543</v>
      </c>
      <c r="Q1183">
        <v>0.20100000000000001</v>
      </c>
      <c r="R1183">
        <v>46.4</v>
      </c>
      <c r="S1183">
        <v>3.7225705329153604E-3</v>
      </c>
      <c r="T1183">
        <v>5</v>
      </c>
      <c r="U1183" s="44">
        <f t="shared" si="21"/>
        <v>818.2</v>
      </c>
      <c r="V1183">
        <v>0</v>
      </c>
      <c r="W1183" t="s">
        <v>1243</v>
      </c>
      <c r="X1183">
        <v>4091</v>
      </c>
      <c r="Y1183" s="22">
        <v>818.2</v>
      </c>
      <c r="Z1183">
        <v>2.4</v>
      </c>
    </row>
    <row r="1184" spans="1:26">
      <c r="A1184" t="s">
        <v>1244</v>
      </c>
      <c r="B1184" t="s">
        <v>1167</v>
      </c>
      <c r="C1184" s="34" t="s">
        <v>1168</v>
      </c>
      <c r="D1184" s="15">
        <v>0.71918678526048285</v>
      </c>
      <c r="E1184" s="18">
        <v>1</v>
      </c>
      <c r="F1184" s="35">
        <v>18</v>
      </c>
      <c r="G1184" s="37">
        <v>0</v>
      </c>
      <c r="H1184" s="18">
        <v>0</v>
      </c>
      <c r="I1184" s="37">
        <v>5.4</v>
      </c>
      <c r="J1184" s="38">
        <v>12</v>
      </c>
      <c r="K1184" s="15">
        <v>0</v>
      </c>
      <c r="L1184" s="31">
        <v>1</v>
      </c>
      <c r="M1184" s="37">
        <v>0</v>
      </c>
      <c r="N1184" s="37">
        <v>0.5</v>
      </c>
      <c r="O1184" s="37">
        <v>1</v>
      </c>
      <c r="P1184">
        <v>54771</v>
      </c>
      <c r="Q1184">
        <v>0.20499999999999999</v>
      </c>
      <c r="R1184">
        <v>49.8</v>
      </c>
      <c r="S1184">
        <v>5.0744248985115023E-3</v>
      </c>
      <c r="T1184">
        <v>4</v>
      </c>
      <c r="U1184" s="44">
        <f t="shared" si="21"/>
        <v>590.25</v>
      </c>
      <c r="V1184">
        <v>0</v>
      </c>
      <c r="W1184" t="s">
        <v>1244</v>
      </c>
      <c r="X1184">
        <v>2361</v>
      </c>
      <c r="Y1184" s="22">
        <v>590.25</v>
      </c>
      <c r="Z1184">
        <v>3.2</v>
      </c>
    </row>
    <row r="1185" spans="1:82">
      <c r="A1185" t="s">
        <v>1245</v>
      </c>
      <c r="B1185" t="s">
        <v>1167</v>
      </c>
      <c r="C1185" s="34" t="s">
        <v>1168</v>
      </c>
      <c r="D1185" s="15">
        <v>0.77644606565919749</v>
      </c>
      <c r="E1185" s="18">
        <v>1</v>
      </c>
      <c r="F1185" s="35">
        <v>18</v>
      </c>
      <c r="G1185" s="37">
        <v>0</v>
      </c>
      <c r="H1185" s="18">
        <v>0</v>
      </c>
      <c r="I1185" s="37">
        <v>5.4</v>
      </c>
      <c r="J1185" s="38">
        <v>12</v>
      </c>
      <c r="K1185" s="15">
        <v>0</v>
      </c>
      <c r="L1185" s="31">
        <v>1</v>
      </c>
      <c r="M1185" s="37">
        <v>0</v>
      </c>
      <c r="N1185" s="37">
        <v>0.5</v>
      </c>
      <c r="O1185" s="37">
        <v>1</v>
      </c>
      <c r="P1185">
        <v>56626</v>
      </c>
      <c r="Q1185">
        <v>0.22700000000000001</v>
      </c>
      <c r="R1185">
        <v>45.7</v>
      </c>
      <c r="S1185">
        <v>5.3795576808129113E-3</v>
      </c>
      <c r="T1185">
        <v>4</v>
      </c>
      <c r="U1185" s="44">
        <f t="shared" si="21"/>
        <v>959.5</v>
      </c>
      <c r="V1185">
        <v>0</v>
      </c>
      <c r="W1185" t="s">
        <v>1245</v>
      </c>
      <c r="X1185">
        <v>3838</v>
      </c>
      <c r="Y1185" s="22">
        <v>959.5</v>
      </c>
      <c r="Z1185">
        <v>2.8</v>
      </c>
    </row>
    <row r="1186" spans="1:82">
      <c r="A1186" t="s">
        <v>1246</v>
      </c>
      <c r="B1186" t="s">
        <v>1167</v>
      </c>
      <c r="C1186" s="34" t="s">
        <v>1168</v>
      </c>
      <c r="D1186" s="15">
        <v>0.76386404293381038</v>
      </c>
      <c r="E1186" s="18">
        <v>1</v>
      </c>
      <c r="F1186" s="35">
        <v>18</v>
      </c>
      <c r="G1186" s="37">
        <v>0</v>
      </c>
      <c r="H1186" s="18">
        <v>0</v>
      </c>
      <c r="I1186" s="37">
        <v>5.4</v>
      </c>
      <c r="J1186" s="38">
        <v>12</v>
      </c>
      <c r="K1186" s="15">
        <v>0</v>
      </c>
      <c r="L1186" s="31">
        <v>1</v>
      </c>
      <c r="M1186" s="37">
        <v>0</v>
      </c>
      <c r="N1186" s="37">
        <v>0.5</v>
      </c>
      <c r="O1186" s="37">
        <v>1</v>
      </c>
      <c r="P1186">
        <v>53019</v>
      </c>
      <c r="Q1186">
        <v>0.245</v>
      </c>
      <c r="R1186">
        <v>45.8</v>
      </c>
      <c r="S1186">
        <v>1.1940298507462687E-2</v>
      </c>
      <c r="T1186">
        <v>1</v>
      </c>
      <c r="U1186" s="44">
        <f t="shared" si="21"/>
        <v>559</v>
      </c>
      <c r="V1186">
        <v>0</v>
      </c>
      <c r="W1186" t="s">
        <v>1246</v>
      </c>
      <c r="X1186">
        <v>559</v>
      </c>
      <c r="Y1186" s="22">
        <v>559</v>
      </c>
      <c r="Z1186">
        <v>4.2</v>
      </c>
    </row>
    <row r="1187" spans="1:82">
      <c r="A1187" t="s">
        <v>1247</v>
      </c>
      <c r="B1187" t="s">
        <v>1167</v>
      </c>
      <c r="C1187" s="34" t="s">
        <v>1168</v>
      </c>
      <c r="D1187" s="15">
        <v>0.50118560034490189</v>
      </c>
      <c r="E1187" s="18">
        <v>1</v>
      </c>
      <c r="F1187" s="35">
        <v>18</v>
      </c>
      <c r="G1187" s="37">
        <v>0</v>
      </c>
      <c r="H1187" s="18">
        <v>0</v>
      </c>
      <c r="I1187" s="37">
        <v>5.4</v>
      </c>
      <c r="J1187" s="38">
        <v>12</v>
      </c>
      <c r="K1187" s="15">
        <v>0</v>
      </c>
      <c r="L1187" s="31">
        <v>1</v>
      </c>
      <c r="M1187" s="37">
        <v>0</v>
      </c>
      <c r="N1187" s="37">
        <v>0.5</v>
      </c>
      <c r="O1187" s="37">
        <v>1</v>
      </c>
      <c r="P1187">
        <v>52202</v>
      </c>
      <c r="Q1187">
        <v>0.189</v>
      </c>
      <c r="R1187">
        <v>28</v>
      </c>
      <c r="S1187">
        <v>4.443127962085308E-3</v>
      </c>
      <c r="T1187">
        <v>8</v>
      </c>
      <c r="U1187" s="44">
        <f t="shared" si="21"/>
        <v>579.875</v>
      </c>
      <c r="V1187">
        <v>0</v>
      </c>
      <c r="W1187" t="s">
        <v>1247</v>
      </c>
      <c r="X1187">
        <v>4639</v>
      </c>
      <c r="Y1187" s="22">
        <v>579.875</v>
      </c>
      <c r="Z1187">
        <v>5.3</v>
      </c>
    </row>
    <row r="1188" spans="1:82">
      <c r="A1188" t="s">
        <v>1248</v>
      </c>
      <c r="B1188" t="s">
        <v>1167</v>
      </c>
      <c r="C1188" s="34" t="s">
        <v>1168</v>
      </c>
      <c r="D1188" s="15">
        <v>0.729426433915212</v>
      </c>
      <c r="E1188" s="18">
        <v>1</v>
      </c>
      <c r="F1188" s="35">
        <v>18</v>
      </c>
      <c r="G1188" s="37">
        <v>0</v>
      </c>
      <c r="H1188" s="18">
        <v>0</v>
      </c>
      <c r="I1188" s="37">
        <v>5.4</v>
      </c>
      <c r="J1188" s="38">
        <v>12</v>
      </c>
      <c r="K1188" s="15">
        <v>0</v>
      </c>
      <c r="L1188" s="31">
        <v>1</v>
      </c>
      <c r="M1188" s="37">
        <v>0</v>
      </c>
      <c r="N1188" s="37">
        <v>0.5</v>
      </c>
      <c r="O1188" s="37">
        <v>1</v>
      </c>
      <c r="P1188">
        <v>52336</v>
      </c>
      <c r="Q1188">
        <v>0.26300000000000001</v>
      </c>
      <c r="R1188">
        <v>45.7</v>
      </c>
      <c r="S1188">
        <v>5.1787916152897656E-3</v>
      </c>
      <c r="T1188">
        <v>6</v>
      </c>
      <c r="U1188" s="44">
        <f t="shared" si="21"/>
        <v>534.66666666666663</v>
      </c>
      <c r="V1188">
        <v>0</v>
      </c>
      <c r="W1188" t="s">
        <v>1248</v>
      </c>
      <c r="X1188">
        <v>3208</v>
      </c>
      <c r="Y1188" s="22">
        <v>534.66666666666663</v>
      </c>
      <c r="Z1188">
        <v>2.9</v>
      </c>
    </row>
    <row r="1189" spans="1:82">
      <c r="A1189" t="s">
        <v>1249</v>
      </c>
      <c r="B1189" t="s">
        <v>1167</v>
      </c>
      <c r="C1189" s="34" t="s">
        <v>1168</v>
      </c>
      <c r="D1189" s="15">
        <v>0.78948037906251989</v>
      </c>
      <c r="E1189" s="18">
        <v>1</v>
      </c>
      <c r="F1189" s="35">
        <v>18</v>
      </c>
      <c r="G1189" s="37">
        <v>0</v>
      </c>
      <c r="H1189" s="18">
        <v>0</v>
      </c>
      <c r="I1189" s="37">
        <v>5.4</v>
      </c>
      <c r="J1189" s="38">
        <v>12</v>
      </c>
      <c r="K1189" s="15">
        <v>0</v>
      </c>
      <c r="L1189" s="31">
        <v>1</v>
      </c>
      <c r="M1189" s="37">
        <v>0</v>
      </c>
      <c r="N1189" s="37">
        <v>0.5</v>
      </c>
      <c r="O1189" s="37">
        <v>1</v>
      </c>
      <c r="P1189">
        <v>100572</v>
      </c>
      <c r="Q1189">
        <v>0.33700000000000002</v>
      </c>
      <c r="R1189">
        <v>41.7</v>
      </c>
      <c r="S1189">
        <v>7.8841743119266051E-3</v>
      </c>
      <c r="T1189">
        <v>13</v>
      </c>
      <c r="U1189" s="44">
        <f t="shared" si="21"/>
        <v>1209.4615384615386</v>
      </c>
      <c r="V1189">
        <v>0</v>
      </c>
      <c r="W1189" t="s">
        <v>1249</v>
      </c>
      <c r="X1189">
        <v>15723</v>
      </c>
      <c r="Y1189" s="22">
        <v>1209.4615384615386</v>
      </c>
      <c r="Z1189">
        <v>3.7</v>
      </c>
    </row>
    <row r="1190" spans="1:82">
      <c r="A1190" t="s">
        <v>1250</v>
      </c>
      <c r="B1190" t="s">
        <v>1167</v>
      </c>
      <c r="C1190" s="34" t="s">
        <v>1168</v>
      </c>
      <c r="D1190" s="15">
        <v>0.55680763621901097</v>
      </c>
      <c r="E1190" s="18">
        <v>1</v>
      </c>
      <c r="F1190" s="35">
        <v>18</v>
      </c>
      <c r="G1190" s="37">
        <v>0</v>
      </c>
      <c r="H1190" s="18">
        <v>0</v>
      </c>
      <c r="I1190" s="37">
        <v>5.4</v>
      </c>
      <c r="J1190" s="38">
        <v>12</v>
      </c>
      <c r="K1190" s="15">
        <v>0</v>
      </c>
      <c r="L1190" s="31">
        <v>1</v>
      </c>
      <c r="M1190" s="37">
        <v>0</v>
      </c>
      <c r="N1190" s="37">
        <v>0.5</v>
      </c>
      <c r="O1190" s="37">
        <v>1</v>
      </c>
      <c r="P1190">
        <v>59787</v>
      </c>
      <c r="Q1190">
        <v>0.33400000000000002</v>
      </c>
      <c r="R1190">
        <v>32.9</v>
      </c>
      <c r="S1190">
        <v>1.7330307406643285E-2</v>
      </c>
      <c r="T1190">
        <v>2</v>
      </c>
      <c r="U1190" s="44">
        <f t="shared" si="21"/>
        <v>3771.5</v>
      </c>
      <c r="V1190">
        <v>0</v>
      </c>
      <c r="W1190" t="s">
        <v>1250</v>
      </c>
      <c r="X1190">
        <v>7543</v>
      </c>
      <c r="Y1190" s="22">
        <v>3771.5</v>
      </c>
      <c r="Z1190">
        <v>2.9</v>
      </c>
    </row>
    <row r="1191" spans="1:82">
      <c r="A1191" t="s">
        <v>1251</v>
      </c>
      <c r="B1191" t="s">
        <v>1167</v>
      </c>
      <c r="C1191" s="34" t="s">
        <v>1168</v>
      </c>
      <c r="D1191" s="15">
        <v>0.68793546021268792</v>
      </c>
      <c r="E1191" s="18">
        <v>1</v>
      </c>
      <c r="F1191" s="35">
        <v>18</v>
      </c>
      <c r="G1191" s="37">
        <v>0</v>
      </c>
      <c r="H1191" s="18">
        <v>0</v>
      </c>
      <c r="I1191" s="37">
        <v>5.4</v>
      </c>
      <c r="J1191" s="38">
        <v>12</v>
      </c>
      <c r="K1191" s="15">
        <v>0</v>
      </c>
      <c r="L1191" s="31">
        <v>1</v>
      </c>
      <c r="M1191" s="37">
        <v>0</v>
      </c>
      <c r="N1191" s="37">
        <v>0.5</v>
      </c>
      <c r="O1191" s="37">
        <v>1</v>
      </c>
      <c r="P1191">
        <v>58161</v>
      </c>
      <c r="Q1191">
        <v>0.19600000000000001</v>
      </c>
      <c r="R1191">
        <v>45.6</v>
      </c>
      <c r="S1191">
        <v>6.1946902654867256E-3</v>
      </c>
      <c r="T1191">
        <v>5</v>
      </c>
      <c r="U1191" s="44">
        <f t="shared" si="21"/>
        <v>545.4</v>
      </c>
      <c r="V1191">
        <v>0</v>
      </c>
      <c r="W1191" t="s">
        <v>1251</v>
      </c>
      <c r="X1191">
        <v>2727</v>
      </c>
      <c r="Y1191" s="22">
        <v>545.4</v>
      </c>
      <c r="Z1191">
        <v>3.8</v>
      </c>
    </row>
    <row r="1192" spans="1:82">
      <c r="A1192" t="s">
        <v>1252</v>
      </c>
      <c r="B1192" t="s">
        <v>1167</v>
      </c>
      <c r="C1192" s="34" t="s">
        <v>1168</v>
      </c>
      <c r="D1192" s="15">
        <v>0.79304897314375988</v>
      </c>
      <c r="E1192" s="18">
        <v>1</v>
      </c>
      <c r="F1192" s="35">
        <v>18</v>
      </c>
      <c r="G1192" s="37">
        <v>0</v>
      </c>
      <c r="H1192" s="18">
        <v>0</v>
      </c>
      <c r="I1192" s="37">
        <v>5.4</v>
      </c>
      <c r="J1192" s="38">
        <v>12</v>
      </c>
      <c r="K1192" s="15">
        <v>0</v>
      </c>
      <c r="L1192" s="31">
        <v>1</v>
      </c>
      <c r="M1192" s="37">
        <v>0</v>
      </c>
      <c r="N1192" s="37">
        <v>0.5</v>
      </c>
      <c r="O1192" s="37">
        <v>1</v>
      </c>
      <c r="P1192">
        <v>50850</v>
      </c>
      <c r="Q1192">
        <v>0.25800000000000001</v>
      </c>
      <c r="R1192">
        <v>52.9</v>
      </c>
      <c r="S1192">
        <v>0</v>
      </c>
      <c r="T1192">
        <v>2</v>
      </c>
      <c r="U1192" s="44">
        <f t="shared" si="21"/>
        <v>316.5</v>
      </c>
      <c r="V1192">
        <v>0</v>
      </c>
      <c r="W1192" t="s">
        <v>1252</v>
      </c>
      <c r="X1192">
        <v>633</v>
      </c>
      <c r="Y1192" s="22">
        <v>316.5</v>
      </c>
      <c r="Z1192">
        <v>1.9</v>
      </c>
    </row>
    <row r="1193" spans="1:82">
      <c r="A1193" t="s">
        <v>1253</v>
      </c>
      <c r="B1193" t="s">
        <v>1167</v>
      </c>
      <c r="C1193" s="34" t="s">
        <v>1168</v>
      </c>
      <c r="D1193" s="15">
        <v>0.68015616073128926</v>
      </c>
      <c r="E1193" s="18">
        <v>1</v>
      </c>
      <c r="F1193" s="35">
        <v>18</v>
      </c>
      <c r="G1193" s="37">
        <v>0</v>
      </c>
      <c r="H1193" s="18">
        <v>0</v>
      </c>
      <c r="I1193" s="37">
        <v>5.4</v>
      </c>
      <c r="J1193" s="38">
        <v>12</v>
      </c>
      <c r="K1193" s="15">
        <v>0</v>
      </c>
      <c r="L1193" s="31">
        <v>1</v>
      </c>
      <c r="M1193" s="37">
        <v>0</v>
      </c>
      <c r="N1193" s="37">
        <v>0.5</v>
      </c>
      <c r="O1193" s="37">
        <v>1</v>
      </c>
      <c r="P1193">
        <v>64531</v>
      </c>
      <c r="Q1193">
        <v>0.252</v>
      </c>
      <c r="R1193">
        <v>40.1</v>
      </c>
      <c r="S1193">
        <v>1.5812238530809049E-2</v>
      </c>
      <c r="T1193" s="43">
        <v>7</v>
      </c>
      <c r="U1193" s="44">
        <f t="shared" si="21"/>
        <v>1500.2857142857142</v>
      </c>
      <c r="V1193">
        <v>0</v>
      </c>
      <c r="W1193" t="s">
        <v>1253</v>
      </c>
      <c r="X1193">
        <v>10502</v>
      </c>
      <c r="Y1193" s="22">
        <v>1500.2857142857142</v>
      </c>
      <c r="Z1193">
        <v>3.4</v>
      </c>
    </row>
    <row r="1194" spans="1:82" s="24" customFormat="1">
      <c r="A1194" t="s">
        <v>1254</v>
      </c>
      <c r="B1194" t="s">
        <v>1255</v>
      </c>
      <c r="C1194" s="25" t="s">
        <v>1256</v>
      </c>
      <c r="D1194" s="15">
        <v>0.67050127531101977</v>
      </c>
      <c r="E1194" s="27">
        <v>1</v>
      </c>
      <c r="F1194" s="28">
        <v>28</v>
      </c>
      <c r="G1194" s="28">
        <v>1</v>
      </c>
      <c r="H1194" s="41">
        <v>1</v>
      </c>
      <c r="I1194" s="28">
        <v>13.4</v>
      </c>
      <c r="J1194" s="30">
        <v>13</v>
      </c>
      <c r="K1194" s="26">
        <v>2</v>
      </c>
      <c r="L1194" s="31">
        <v>1</v>
      </c>
      <c r="M1194" s="28">
        <v>0</v>
      </c>
      <c r="N1194" s="28">
        <v>0.5</v>
      </c>
      <c r="O1194" s="28">
        <v>0</v>
      </c>
      <c r="P1194" s="24">
        <v>67716</v>
      </c>
      <c r="Q1194" s="24">
        <v>0.189</v>
      </c>
      <c r="R1194" s="24">
        <v>39.299999999999997</v>
      </c>
      <c r="S1194" s="24">
        <v>2.8668648310387984E-2</v>
      </c>
      <c r="T1194">
        <v>1</v>
      </c>
      <c r="U1194" s="44">
        <f t="shared" si="21"/>
        <v>19211</v>
      </c>
      <c r="V1194" s="24">
        <v>0</v>
      </c>
      <c r="W1194" t="s">
        <v>1254</v>
      </c>
      <c r="X1194">
        <v>19211</v>
      </c>
      <c r="Y1194" s="22">
        <v>19211</v>
      </c>
      <c r="Z1194" s="24">
        <v>5.8</v>
      </c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</row>
    <row r="1195" spans="1:82">
      <c r="A1195" t="s">
        <v>1257</v>
      </c>
      <c r="B1195" t="s">
        <v>1255</v>
      </c>
      <c r="C1195" s="34" t="s">
        <v>1256</v>
      </c>
      <c r="D1195" s="15">
        <v>0.55690390780317733</v>
      </c>
      <c r="E1195" s="18">
        <v>1</v>
      </c>
      <c r="F1195" s="35">
        <v>28</v>
      </c>
      <c r="G1195" s="37">
        <v>1</v>
      </c>
      <c r="H1195" s="53">
        <v>1</v>
      </c>
      <c r="I1195" s="37">
        <v>13.4</v>
      </c>
      <c r="J1195" s="38">
        <v>13</v>
      </c>
      <c r="K1195" s="15">
        <v>2</v>
      </c>
      <c r="L1195" s="31">
        <v>1</v>
      </c>
      <c r="M1195" s="37">
        <v>0</v>
      </c>
      <c r="N1195" s="37">
        <v>0.5</v>
      </c>
      <c r="O1195" s="37">
        <v>0</v>
      </c>
      <c r="P1195">
        <v>63735</v>
      </c>
      <c r="Q1195">
        <v>0.25800000000000001</v>
      </c>
      <c r="R1195">
        <v>37.700000000000003</v>
      </c>
      <c r="S1195">
        <v>0.13394928813654697</v>
      </c>
      <c r="T1195">
        <v>125</v>
      </c>
      <c r="U1195" s="44">
        <f t="shared" si="21"/>
        <v>13967.335999999999</v>
      </c>
      <c r="V1195">
        <v>0</v>
      </c>
      <c r="W1195" t="s">
        <v>1257</v>
      </c>
      <c r="X1195">
        <v>1745917</v>
      </c>
      <c r="Y1195" s="22">
        <v>13967.335999999999</v>
      </c>
      <c r="Z1195">
        <v>15.5</v>
      </c>
    </row>
    <row r="1196" spans="1:82">
      <c r="A1196" t="s">
        <v>1258</v>
      </c>
      <c r="B1196" t="s">
        <v>1255</v>
      </c>
      <c r="C1196" s="34" t="s">
        <v>1256</v>
      </c>
      <c r="D1196" s="15">
        <v>0.83035996787304989</v>
      </c>
      <c r="E1196" s="18">
        <v>1</v>
      </c>
      <c r="F1196" s="35">
        <v>28</v>
      </c>
      <c r="G1196" s="37">
        <v>1</v>
      </c>
      <c r="H1196" s="53">
        <v>1</v>
      </c>
      <c r="I1196" s="37">
        <v>13.4</v>
      </c>
      <c r="J1196" s="38">
        <v>13</v>
      </c>
      <c r="K1196" s="15">
        <v>2</v>
      </c>
      <c r="L1196" s="31">
        <v>1</v>
      </c>
      <c r="M1196" s="37">
        <v>0</v>
      </c>
      <c r="N1196" s="37">
        <v>0.5</v>
      </c>
      <c r="O1196" s="37">
        <v>0</v>
      </c>
      <c r="P1196">
        <v>74053</v>
      </c>
      <c r="Q1196">
        <v>0.318</v>
      </c>
      <c r="R1196">
        <v>53.3</v>
      </c>
      <c r="S1196">
        <v>9.6522757562295548E-3</v>
      </c>
      <c r="T1196">
        <v>4</v>
      </c>
      <c r="U1196" s="44">
        <f t="shared" si="21"/>
        <v>10271.75</v>
      </c>
      <c r="V1196">
        <v>0</v>
      </c>
      <c r="W1196" t="s">
        <v>1258</v>
      </c>
      <c r="X1196">
        <v>41087</v>
      </c>
      <c r="Y1196" s="22">
        <v>10271.75</v>
      </c>
      <c r="Z1196">
        <v>9</v>
      </c>
    </row>
    <row r="1197" spans="1:82">
      <c r="A1197" t="s">
        <v>1259</v>
      </c>
      <c r="B1197" t="s">
        <v>1255</v>
      </c>
      <c r="C1197" s="34" t="s">
        <v>1256</v>
      </c>
      <c r="D1197" s="15">
        <v>0.57176709546377791</v>
      </c>
      <c r="E1197" s="18">
        <v>1</v>
      </c>
      <c r="F1197" s="35">
        <v>28</v>
      </c>
      <c r="G1197" s="37">
        <v>1</v>
      </c>
      <c r="H1197" s="53">
        <v>1</v>
      </c>
      <c r="I1197" s="37">
        <v>13.4</v>
      </c>
      <c r="J1197" s="38">
        <v>13</v>
      </c>
      <c r="K1197" s="15">
        <v>2</v>
      </c>
      <c r="L1197" s="31">
        <v>1</v>
      </c>
      <c r="M1197" s="37">
        <v>0</v>
      </c>
      <c r="N1197" s="37">
        <v>0.5</v>
      </c>
      <c r="O1197" s="37">
        <v>0</v>
      </c>
      <c r="P1197">
        <v>81466</v>
      </c>
      <c r="Q1197">
        <v>0.16300000000000001</v>
      </c>
      <c r="R1197">
        <v>34.5</v>
      </c>
      <c r="S1197">
        <v>1.2688652878703187E-2</v>
      </c>
      <c r="T1197">
        <v>7</v>
      </c>
      <c r="U1197" s="44">
        <f t="shared" si="21"/>
        <v>5486</v>
      </c>
      <c r="V1197">
        <v>0</v>
      </c>
      <c r="W1197" t="s">
        <v>1259</v>
      </c>
      <c r="X1197">
        <v>38402</v>
      </c>
      <c r="Y1197" s="22">
        <v>5486</v>
      </c>
      <c r="Z1197">
        <v>6</v>
      </c>
    </row>
    <row r="1198" spans="1:82">
      <c r="A1198" t="s">
        <v>1260</v>
      </c>
      <c r="B1198" t="s">
        <v>1255</v>
      </c>
      <c r="C1198" s="34" t="s">
        <v>1256</v>
      </c>
      <c r="D1198" s="15">
        <v>0.64</v>
      </c>
      <c r="E1198" s="18">
        <v>1</v>
      </c>
      <c r="F1198" s="35">
        <v>28</v>
      </c>
      <c r="G1198" s="37">
        <v>1</v>
      </c>
      <c r="H1198" s="53">
        <v>1</v>
      </c>
      <c r="I1198" s="37">
        <v>13.4</v>
      </c>
      <c r="J1198" s="38">
        <v>13</v>
      </c>
      <c r="K1198" s="15">
        <v>2</v>
      </c>
      <c r="L1198" s="31">
        <v>1</v>
      </c>
      <c r="M1198" s="37">
        <v>0</v>
      </c>
      <c r="N1198" s="37">
        <v>0.5</v>
      </c>
      <c r="O1198" s="37">
        <v>0</v>
      </c>
      <c r="P1198">
        <v>53509</v>
      </c>
      <c r="Q1198">
        <v>0.191</v>
      </c>
      <c r="R1198">
        <v>55.2</v>
      </c>
      <c r="S1198">
        <v>3.9617486338797817E-2</v>
      </c>
      <c r="T1198">
        <v>2</v>
      </c>
      <c r="U1198" s="44">
        <f t="shared" si="21"/>
        <v>375</v>
      </c>
      <c r="V1198">
        <v>0</v>
      </c>
      <c r="W1198" t="s">
        <v>1260</v>
      </c>
      <c r="X1198">
        <v>750</v>
      </c>
      <c r="Y1198" s="22">
        <v>375</v>
      </c>
      <c r="Z1198">
        <v>5.3</v>
      </c>
    </row>
    <row r="1199" spans="1:82">
      <c r="A1199" t="s">
        <v>1261</v>
      </c>
      <c r="B1199" t="s">
        <v>1255</v>
      </c>
      <c r="C1199" s="34" t="s">
        <v>1256</v>
      </c>
      <c r="D1199" s="15">
        <v>0.65753424657534243</v>
      </c>
      <c r="E1199" s="18">
        <v>1</v>
      </c>
      <c r="F1199" s="35">
        <v>28</v>
      </c>
      <c r="G1199" s="37">
        <v>1</v>
      </c>
      <c r="H1199" s="53">
        <v>1</v>
      </c>
      <c r="I1199" s="37">
        <v>13.4</v>
      </c>
      <c r="J1199" s="38">
        <v>13</v>
      </c>
      <c r="K1199" s="15">
        <v>2</v>
      </c>
      <c r="L1199" s="31">
        <v>1</v>
      </c>
      <c r="M1199" s="37">
        <v>0</v>
      </c>
      <c r="N1199" s="37">
        <v>0.5</v>
      </c>
      <c r="O1199" s="37">
        <v>0</v>
      </c>
      <c r="P1199">
        <v>80084</v>
      </c>
      <c r="Q1199">
        <v>0.111</v>
      </c>
      <c r="R1199">
        <v>42.4</v>
      </c>
      <c r="S1199">
        <v>1.7269293038316244E-2</v>
      </c>
      <c r="T1199">
        <v>2</v>
      </c>
      <c r="U1199" s="44">
        <f t="shared" si="21"/>
        <v>766.5</v>
      </c>
      <c r="V1199">
        <v>0</v>
      </c>
      <c r="W1199" t="s">
        <v>1261</v>
      </c>
      <c r="X1199">
        <v>1533</v>
      </c>
      <c r="Y1199" s="22">
        <v>766.5</v>
      </c>
      <c r="Z1199">
        <v>3.6</v>
      </c>
    </row>
    <row r="1200" spans="1:82">
      <c r="A1200" t="s">
        <v>1262</v>
      </c>
      <c r="B1200" t="s">
        <v>1255</v>
      </c>
      <c r="C1200" s="34" t="s">
        <v>1256</v>
      </c>
      <c r="D1200" s="15">
        <v>0.63122410852083499</v>
      </c>
      <c r="E1200" s="18">
        <v>1</v>
      </c>
      <c r="F1200" s="35">
        <v>28</v>
      </c>
      <c r="G1200" s="37">
        <v>1</v>
      </c>
      <c r="H1200" s="53">
        <v>1</v>
      </c>
      <c r="I1200" s="37">
        <v>13.4</v>
      </c>
      <c r="J1200" s="38">
        <v>13</v>
      </c>
      <c r="K1200" s="15">
        <v>2</v>
      </c>
      <c r="L1200" s="31">
        <v>1</v>
      </c>
      <c r="M1200" s="37">
        <v>0</v>
      </c>
      <c r="N1200" s="37">
        <v>0.5</v>
      </c>
      <c r="O1200" s="37">
        <v>0</v>
      </c>
      <c r="P1200">
        <v>77018</v>
      </c>
      <c r="Q1200">
        <v>0.19600000000000001</v>
      </c>
      <c r="R1200">
        <v>36.200000000000003</v>
      </c>
      <c r="S1200">
        <v>1.0534846029173419E-2</v>
      </c>
      <c r="T1200">
        <v>4</v>
      </c>
      <c r="U1200" s="44">
        <f t="shared" si="21"/>
        <v>3077.75</v>
      </c>
      <c r="V1200">
        <v>0</v>
      </c>
      <c r="W1200" t="s">
        <v>1262</v>
      </c>
      <c r="X1200">
        <v>12311</v>
      </c>
      <c r="Y1200" s="22">
        <v>3077.75</v>
      </c>
      <c r="Z1200">
        <v>5.0999999999999996</v>
      </c>
    </row>
    <row r="1201" spans="1:82">
      <c r="A1201" t="s">
        <v>1263</v>
      </c>
      <c r="B1201" t="s">
        <v>1255</v>
      </c>
      <c r="C1201" s="34" t="s">
        <v>1256</v>
      </c>
      <c r="D1201" s="15">
        <v>0.67703232125367285</v>
      </c>
      <c r="E1201" s="18">
        <v>1</v>
      </c>
      <c r="F1201" s="35">
        <v>28</v>
      </c>
      <c r="G1201" s="37">
        <v>1</v>
      </c>
      <c r="H1201" s="53">
        <v>1</v>
      </c>
      <c r="I1201" s="37">
        <v>13.4</v>
      </c>
      <c r="J1201" s="38">
        <v>13</v>
      </c>
      <c r="K1201" s="15">
        <v>2</v>
      </c>
      <c r="L1201" s="31">
        <v>1</v>
      </c>
      <c r="M1201" s="37">
        <v>0</v>
      </c>
      <c r="N1201" s="37">
        <v>0.5</v>
      </c>
      <c r="O1201" s="37">
        <v>0</v>
      </c>
      <c r="P1201">
        <v>85773</v>
      </c>
      <c r="Q1201">
        <v>8.2000000000000003E-2</v>
      </c>
      <c r="R1201">
        <v>37.5</v>
      </c>
      <c r="S1201">
        <v>1.1526370939573873E-2</v>
      </c>
      <c r="T1201">
        <v>1</v>
      </c>
      <c r="U1201" s="44">
        <f t="shared" si="21"/>
        <v>4084</v>
      </c>
      <c r="V1201">
        <v>0</v>
      </c>
      <c r="W1201" t="s">
        <v>1263</v>
      </c>
      <c r="X1201">
        <v>4084</v>
      </c>
      <c r="Y1201" s="22">
        <v>4084</v>
      </c>
      <c r="Z1201">
        <v>5</v>
      </c>
    </row>
    <row r="1202" spans="1:82">
      <c r="A1202" t="s">
        <v>1264</v>
      </c>
      <c r="B1202" t="s">
        <v>1255</v>
      </c>
      <c r="C1202" s="34" t="s">
        <v>1256</v>
      </c>
      <c r="D1202" s="15">
        <v>0.58783946166786827</v>
      </c>
      <c r="E1202" s="18">
        <v>1</v>
      </c>
      <c r="F1202" s="35">
        <v>28</v>
      </c>
      <c r="G1202" s="37">
        <v>1</v>
      </c>
      <c r="H1202" s="53">
        <v>1</v>
      </c>
      <c r="I1202" s="37">
        <v>13.4</v>
      </c>
      <c r="J1202" s="38">
        <v>13</v>
      </c>
      <c r="K1202" s="15">
        <v>2</v>
      </c>
      <c r="L1202" s="31">
        <v>1</v>
      </c>
      <c r="M1202" s="37">
        <v>0</v>
      </c>
      <c r="N1202" s="37">
        <v>0.5</v>
      </c>
      <c r="O1202" s="37">
        <v>0</v>
      </c>
      <c r="P1202">
        <v>64304</v>
      </c>
      <c r="Q1202">
        <v>0.152</v>
      </c>
      <c r="R1202">
        <v>44.5</v>
      </c>
      <c r="S1202">
        <v>3.1025179856115109E-2</v>
      </c>
      <c r="T1202">
        <v>4</v>
      </c>
      <c r="U1202" s="44">
        <f t="shared" si="21"/>
        <v>1040.25</v>
      </c>
      <c r="V1202">
        <v>0</v>
      </c>
      <c r="W1202" t="s">
        <v>1264</v>
      </c>
      <c r="X1202">
        <v>4161</v>
      </c>
      <c r="Y1202" s="22">
        <v>1040.25</v>
      </c>
      <c r="Z1202">
        <v>5.2</v>
      </c>
    </row>
    <row r="1203" spans="1:82">
      <c r="A1203" t="s">
        <v>1265</v>
      </c>
      <c r="B1203" t="s">
        <v>1255</v>
      </c>
      <c r="C1203" s="34" t="s">
        <v>1256</v>
      </c>
      <c r="D1203" s="15">
        <v>0.66902000708215292</v>
      </c>
      <c r="E1203" s="18">
        <v>1</v>
      </c>
      <c r="F1203" s="35">
        <v>28</v>
      </c>
      <c r="G1203" s="37">
        <v>1</v>
      </c>
      <c r="H1203" s="53">
        <v>1</v>
      </c>
      <c r="I1203" s="37">
        <v>13.4</v>
      </c>
      <c r="J1203" s="38">
        <v>13</v>
      </c>
      <c r="K1203" s="15">
        <v>2</v>
      </c>
      <c r="L1203" s="31">
        <v>1</v>
      </c>
      <c r="M1203" s="37">
        <v>0</v>
      </c>
      <c r="N1203" s="37">
        <v>0.5</v>
      </c>
      <c r="O1203" s="37">
        <v>0</v>
      </c>
      <c r="P1203">
        <v>71547</v>
      </c>
      <c r="Q1203">
        <v>0.159</v>
      </c>
      <c r="R1203">
        <v>42.5</v>
      </c>
      <c r="S1203">
        <v>1.4832004843103623E-2</v>
      </c>
      <c r="T1203">
        <v>3</v>
      </c>
      <c r="U1203" s="44">
        <f t="shared" si="21"/>
        <v>15061.333333333334</v>
      </c>
      <c r="V1203">
        <v>0</v>
      </c>
      <c r="W1203" t="s">
        <v>1265</v>
      </c>
      <c r="X1203">
        <v>45184</v>
      </c>
      <c r="Y1203" s="22">
        <v>15061.333333333334</v>
      </c>
      <c r="Z1203">
        <v>9</v>
      </c>
    </row>
    <row r="1204" spans="1:82">
      <c r="A1204" t="s">
        <v>1266</v>
      </c>
      <c r="B1204" t="s">
        <v>1255</v>
      </c>
      <c r="C1204" s="34" t="s">
        <v>1256</v>
      </c>
      <c r="D1204" s="15">
        <v>0.65397005386181484</v>
      </c>
      <c r="E1204" s="18">
        <v>1</v>
      </c>
      <c r="F1204" s="35">
        <v>28</v>
      </c>
      <c r="G1204" s="37">
        <v>1</v>
      </c>
      <c r="H1204" s="53">
        <v>1</v>
      </c>
      <c r="I1204" s="37">
        <v>13.4</v>
      </c>
      <c r="J1204" s="38">
        <v>13</v>
      </c>
      <c r="K1204" s="15">
        <v>2</v>
      </c>
      <c r="L1204" s="31">
        <v>1</v>
      </c>
      <c r="M1204" s="37">
        <v>0</v>
      </c>
      <c r="N1204" s="37">
        <v>0.5</v>
      </c>
      <c r="O1204" s="37">
        <v>0</v>
      </c>
      <c r="P1204">
        <v>59282</v>
      </c>
      <c r="Q1204">
        <v>0.127</v>
      </c>
      <c r="R1204">
        <v>53.3</v>
      </c>
      <c r="S1204">
        <v>3.9645881447267127E-2</v>
      </c>
      <c r="T1204">
        <v>3</v>
      </c>
      <c r="U1204" s="44">
        <f t="shared" si="21"/>
        <v>12934.333333333334</v>
      </c>
      <c r="V1204">
        <v>0</v>
      </c>
      <c r="W1204" t="s">
        <v>1266</v>
      </c>
      <c r="X1204">
        <v>38803</v>
      </c>
      <c r="Y1204" s="22">
        <v>12934.333333333334</v>
      </c>
      <c r="Z1204">
        <v>10.199999999999999</v>
      </c>
    </row>
    <row r="1205" spans="1:82">
      <c r="A1205" t="s">
        <v>1267</v>
      </c>
      <c r="B1205" t="s">
        <v>1255</v>
      </c>
      <c r="C1205" s="34" t="s">
        <v>1256</v>
      </c>
      <c r="D1205" s="15">
        <v>0.41171251109139306</v>
      </c>
      <c r="E1205" s="18">
        <v>1</v>
      </c>
      <c r="F1205" s="35">
        <v>28</v>
      </c>
      <c r="G1205" s="37">
        <v>1</v>
      </c>
      <c r="H1205" s="53">
        <v>1</v>
      </c>
      <c r="I1205" s="37">
        <v>13.4</v>
      </c>
      <c r="J1205" s="38">
        <v>13</v>
      </c>
      <c r="K1205" s="15">
        <v>2</v>
      </c>
      <c r="L1205" s="31">
        <v>1</v>
      </c>
      <c r="M1205" s="37">
        <v>0</v>
      </c>
      <c r="N1205" s="37">
        <v>0.5</v>
      </c>
      <c r="O1205" s="37">
        <v>0</v>
      </c>
      <c r="P1205">
        <v>52412</v>
      </c>
      <c r="Q1205">
        <v>0.104</v>
      </c>
      <c r="R1205">
        <v>42.4</v>
      </c>
      <c r="S1205">
        <v>4.409543944427665E-2</v>
      </c>
      <c r="T1205">
        <v>1</v>
      </c>
      <c r="U1205" s="44">
        <f t="shared" si="21"/>
        <v>5635</v>
      </c>
      <c r="V1205">
        <v>0</v>
      </c>
      <c r="W1205" t="s">
        <v>1267</v>
      </c>
      <c r="X1205" s="54">
        <v>5635</v>
      </c>
      <c r="Y1205" s="22">
        <v>5635</v>
      </c>
      <c r="Z1205">
        <v>4.9000000000000004</v>
      </c>
    </row>
    <row r="1206" spans="1:82">
      <c r="A1206" t="s">
        <v>1268</v>
      </c>
      <c r="B1206" t="s">
        <v>1255</v>
      </c>
      <c r="C1206" s="34" t="s">
        <v>1256</v>
      </c>
      <c r="D1206" s="15">
        <v>0.79139072847682124</v>
      </c>
      <c r="E1206" s="18">
        <v>1</v>
      </c>
      <c r="F1206" s="35">
        <v>28</v>
      </c>
      <c r="G1206" s="37">
        <v>1</v>
      </c>
      <c r="H1206" s="53">
        <v>1</v>
      </c>
      <c r="I1206" s="37">
        <v>13.4</v>
      </c>
      <c r="J1206" s="38">
        <v>13</v>
      </c>
      <c r="K1206" s="15">
        <v>2</v>
      </c>
      <c r="L1206" s="31">
        <v>1</v>
      </c>
      <c r="M1206" s="37">
        <v>0</v>
      </c>
      <c r="N1206" s="37">
        <v>0.5</v>
      </c>
      <c r="O1206" s="37">
        <v>0</v>
      </c>
      <c r="P1206">
        <v>79281</v>
      </c>
      <c r="Q1206">
        <v>0.28299999999999997</v>
      </c>
      <c r="R1206">
        <v>56.7</v>
      </c>
      <c r="S1206">
        <v>1.7048222113979543E-2</v>
      </c>
      <c r="T1206">
        <v>4</v>
      </c>
      <c r="U1206" s="44">
        <f t="shared" si="21"/>
        <v>906</v>
      </c>
      <c r="V1206">
        <v>0</v>
      </c>
      <c r="W1206" t="s">
        <v>1268</v>
      </c>
      <c r="X1206">
        <v>3624</v>
      </c>
      <c r="Y1206" s="22">
        <v>906</v>
      </c>
      <c r="Z1206">
        <v>8.6</v>
      </c>
    </row>
    <row r="1207" spans="1:82">
      <c r="A1207" t="s">
        <v>1269</v>
      </c>
      <c r="B1207" t="s">
        <v>1255</v>
      </c>
      <c r="C1207" s="34" t="s">
        <v>1256</v>
      </c>
      <c r="D1207" s="15">
        <v>0.67914682106477553</v>
      </c>
      <c r="E1207" s="18">
        <v>1</v>
      </c>
      <c r="F1207" s="35">
        <v>28</v>
      </c>
      <c r="G1207" s="37">
        <v>1</v>
      </c>
      <c r="H1207" s="53">
        <v>1</v>
      </c>
      <c r="I1207" s="37">
        <v>13.4</v>
      </c>
      <c r="J1207" s="38">
        <v>13</v>
      </c>
      <c r="K1207" s="15">
        <v>2</v>
      </c>
      <c r="L1207" s="31">
        <v>1</v>
      </c>
      <c r="M1207" s="37">
        <v>0</v>
      </c>
      <c r="N1207" s="37">
        <v>0.5</v>
      </c>
      <c r="O1207" s="37">
        <v>0</v>
      </c>
      <c r="P1207">
        <v>76123</v>
      </c>
      <c r="Q1207">
        <v>0.32300000000000001</v>
      </c>
      <c r="R1207">
        <v>38.4</v>
      </c>
      <c r="S1207">
        <v>2.8576467066113838E-2</v>
      </c>
      <c r="T1207">
        <v>29</v>
      </c>
      <c r="U1207" s="44">
        <f t="shared" si="21"/>
        <v>12792.724137931034</v>
      </c>
      <c r="V1207">
        <v>0</v>
      </c>
      <c r="W1207" t="s">
        <v>1269</v>
      </c>
      <c r="X1207">
        <v>370989</v>
      </c>
      <c r="Y1207" s="22">
        <v>12792.724137931034</v>
      </c>
      <c r="Z1207">
        <v>8.1999999999999993</v>
      </c>
    </row>
    <row r="1208" spans="1:82">
      <c r="A1208" t="s">
        <v>1270</v>
      </c>
      <c r="B1208" t="s">
        <v>1255</v>
      </c>
      <c r="C1208" s="34" t="s">
        <v>1256</v>
      </c>
      <c r="D1208" s="15">
        <v>0.57122283320240896</v>
      </c>
      <c r="E1208" s="18">
        <v>1</v>
      </c>
      <c r="F1208" s="35">
        <v>28</v>
      </c>
      <c r="G1208" s="37">
        <v>1</v>
      </c>
      <c r="H1208" s="53">
        <v>1</v>
      </c>
      <c r="I1208" s="37">
        <v>13.4</v>
      </c>
      <c r="J1208" s="38">
        <v>13</v>
      </c>
      <c r="K1208" s="15">
        <v>2</v>
      </c>
      <c r="L1208" s="31">
        <v>1</v>
      </c>
      <c r="M1208" s="37">
        <v>0</v>
      </c>
      <c r="N1208" s="37">
        <v>0.5</v>
      </c>
      <c r="O1208" s="37">
        <v>0</v>
      </c>
      <c r="P1208">
        <v>63070</v>
      </c>
      <c r="Q1208">
        <v>0.13400000000000001</v>
      </c>
      <c r="R1208">
        <v>40.200000000000003</v>
      </c>
      <c r="S1208">
        <v>4.6735167384819358E-2</v>
      </c>
      <c r="T1208">
        <v>2</v>
      </c>
      <c r="U1208" s="44">
        <f t="shared" si="21"/>
        <v>3819</v>
      </c>
      <c r="V1208">
        <v>0</v>
      </c>
      <c r="W1208" t="s">
        <v>1270</v>
      </c>
      <c r="X1208">
        <v>7638</v>
      </c>
      <c r="Y1208" s="22">
        <v>3819</v>
      </c>
      <c r="Z1208">
        <v>4.3</v>
      </c>
    </row>
    <row r="1209" spans="1:82">
      <c r="A1209" t="s">
        <v>1271</v>
      </c>
      <c r="B1209" t="s">
        <v>1255</v>
      </c>
      <c r="C1209" s="34" t="s">
        <v>1256</v>
      </c>
      <c r="D1209" s="15">
        <v>0.66727248249865379</v>
      </c>
      <c r="E1209" s="18">
        <v>1</v>
      </c>
      <c r="F1209" s="35">
        <v>28</v>
      </c>
      <c r="G1209" s="37">
        <v>1</v>
      </c>
      <c r="H1209" s="53">
        <v>1</v>
      </c>
      <c r="I1209" s="37">
        <v>13.4</v>
      </c>
      <c r="J1209" s="38">
        <v>13</v>
      </c>
      <c r="K1209" s="15">
        <v>2</v>
      </c>
      <c r="L1209" s="31">
        <v>1</v>
      </c>
      <c r="M1209" s="37">
        <v>0</v>
      </c>
      <c r="N1209" s="37">
        <v>0.5</v>
      </c>
      <c r="O1209" s="37">
        <v>0</v>
      </c>
      <c r="P1209">
        <v>64869</v>
      </c>
      <c r="Q1209">
        <v>0.23100000000000001</v>
      </c>
      <c r="R1209">
        <v>42.5</v>
      </c>
      <c r="S1209">
        <v>2.2783429613346284E-2</v>
      </c>
      <c r="T1209">
        <v>2</v>
      </c>
      <c r="U1209" s="44">
        <f t="shared" si="21"/>
        <v>22284</v>
      </c>
      <c r="V1209">
        <v>0</v>
      </c>
      <c r="W1209" t="s">
        <v>1271</v>
      </c>
      <c r="X1209">
        <v>44568</v>
      </c>
      <c r="Y1209" s="22">
        <v>22284</v>
      </c>
      <c r="Z1209">
        <v>8.6999999999999993</v>
      </c>
    </row>
    <row r="1210" spans="1:82" s="24" customFormat="1">
      <c r="A1210" s="24" t="s">
        <v>1272</v>
      </c>
      <c r="B1210" s="24" t="s">
        <v>1273</v>
      </c>
      <c r="C1210" s="25" t="s">
        <v>1274</v>
      </c>
      <c r="D1210" s="26">
        <v>0.59467435123966172</v>
      </c>
      <c r="E1210" s="28">
        <v>1</v>
      </c>
      <c r="F1210" s="28">
        <v>29</v>
      </c>
      <c r="G1210" s="28">
        <v>1</v>
      </c>
      <c r="H1210" s="27">
        <v>1</v>
      </c>
      <c r="I1210" s="28">
        <v>22.4</v>
      </c>
      <c r="J1210" s="30">
        <v>12</v>
      </c>
      <c r="K1210" s="26">
        <v>1</v>
      </c>
      <c r="L1210" s="31">
        <v>1</v>
      </c>
      <c r="M1210" s="28">
        <v>0</v>
      </c>
      <c r="N1210" s="28">
        <v>0.5</v>
      </c>
      <c r="O1210" s="37">
        <v>0</v>
      </c>
      <c r="P1210" s="24">
        <v>59723</v>
      </c>
      <c r="Q1210" s="24">
        <v>0.36299999999999999</v>
      </c>
      <c r="R1210" s="24">
        <v>38.4</v>
      </c>
      <c r="S1210" s="24">
        <v>3.6628088232469422E-2</v>
      </c>
      <c r="T1210" s="24">
        <v>80</v>
      </c>
      <c r="U1210" s="32">
        <f t="shared" si="21"/>
        <v>6675.7124999999996</v>
      </c>
      <c r="V1210" s="24">
        <v>0</v>
      </c>
      <c r="W1210" s="24" t="s">
        <v>1272</v>
      </c>
      <c r="X1210" s="24">
        <v>534057</v>
      </c>
      <c r="Y1210" s="22">
        <v>6675.7124999999996</v>
      </c>
      <c r="Z1210" s="24">
        <v>7.6</v>
      </c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</row>
    <row r="1211" spans="1:82">
      <c r="A1211" t="s">
        <v>1275</v>
      </c>
      <c r="B1211" t="s">
        <v>1273</v>
      </c>
      <c r="C1211" s="34" t="s">
        <v>1274</v>
      </c>
      <c r="D1211" s="15">
        <v>0.74718920655316412</v>
      </c>
      <c r="E1211" s="37">
        <v>1</v>
      </c>
      <c r="F1211" s="35">
        <v>29</v>
      </c>
      <c r="G1211" s="37">
        <v>1</v>
      </c>
      <c r="H1211" s="50">
        <v>1</v>
      </c>
      <c r="I1211" s="37">
        <v>22.4</v>
      </c>
      <c r="J1211" s="38">
        <v>12</v>
      </c>
      <c r="K1211" s="15">
        <v>1</v>
      </c>
      <c r="L1211" s="31">
        <v>1</v>
      </c>
      <c r="M1211" s="37">
        <v>0</v>
      </c>
      <c r="N1211" s="37">
        <v>0.5</v>
      </c>
      <c r="O1211" s="37">
        <v>0</v>
      </c>
      <c r="P1211">
        <v>40273</v>
      </c>
      <c r="Q1211">
        <v>0.16900000000000001</v>
      </c>
      <c r="R1211">
        <v>62.2</v>
      </c>
      <c r="S1211">
        <v>8.8618111326502352E-3</v>
      </c>
      <c r="T1211">
        <v>8</v>
      </c>
      <c r="U1211" s="44">
        <f t="shared" si="21"/>
        <v>389.125</v>
      </c>
      <c r="V1211">
        <v>0</v>
      </c>
      <c r="W1211" t="s">
        <v>1275</v>
      </c>
      <c r="X1211">
        <v>3113</v>
      </c>
      <c r="Y1211" s="22">
        <v>389.125</v>
      </c>
      <c r="Z1211">
        <v>7</v>
      </c>
    </row>
    <row r="1212" spans="1:82">
      <c r="A1212" t="s">
        <v>1276</v>
      </c>
      <c r="B1212" t="s">
        <v>1273</v>
      </c>
      <c r="C1212" s="34" t="s">
        <v>1274</v>
      </c>
      <c r="D1212" s="15">
        <v>0.46907722855052775</v>
      </c>
      <c r="E1212" s="37">
        <v>1</v>
      </c>
      <c r="F1212" s="35">
        <v>29</v>
      </c>
      <c r="G1212" s="37">
        <v>1</v>
      </c>
      <c r="H1212" s="50">
        <v>1</v>
      </c>
      <c r="I1212" s="37">
        <v>22.4</v>
      </c>
      <c r="J1212" s="38">
        <v>12</v>
      </c>
      <c r="K1212" s="15">
        <v>1</v>
      </c>
      <c r="L1212" s="31">
        <v>1</v>
      </c>
      <c r="M1212" s="37">
        <v>0</v>
      </c>
      <c r="N1212" s="37">
        <v>0.5</v>
      </c>
      <c r="O1212" s="37">
        <v>0</v>
      </c>
      <c r="P1212">
        <v>45098</v>
      </c>
      <c r="Q1212">
        <v>0.16900000000000001</v>
      </c>
      <c r="R1212">
        <v>36.200000000000003</v>
      </c>
      <c r="S1212">
        <v>2.5188800884140727E-2</v>
      </c>
      <c r="T1212">
        <v>16</v>
      </c>
      <c r="U1212" s="44">
        <f t="shared" si="21"/>
        <v>2990.3125</v>
      </c>
      <c r="V1212">
        <v>0</v>
      </c>
      <c r="W1212" t="s">
        <v>1276</v>
      </c>
      <c r="X1212">
        <v>47845</v>
      </c>
      <c r="Y1212" s="22">
        <v>2990.3125</v>
      </c>
      <c r="Z1212">
        <v>7.7</v>
      </c>
    </row>
    <row r="1213" spans="1:82">
      <c r="A1213" t="s">
        <v>1277</v>
      </c>
      <c r="B1213" t="s">
        <v>1273</v>
      </c>
      <c r="C1213" s="34" t="s">
        <v>1274</v>
      </c>
      <c r="D1213" s="15">
        <v>0.43484419263456092</v>
      </c>
      <c r="E1213" s="37">
        <v>1</v>
      </c>
      <c r="F1213" s="35">
        <v>29</v>
      </c>
      <c r="G1213" s="37">
        <v>1</v>
      </c>
      <c r="H1213" s="50">
        <v>1</v>
      </c>
      <c r="I1213" s="37">
        <v>22.4</v>
      </c>
      <c r="J1213" s="38">
        <v>12</v>
      </c>
      <c r="K1213" s="15">
        <v>1</v>
      </c>
      <c r="L1213" s="31">
        <v>1</v>
      </c>
      <c r="M1213" s="37">
        <v>0</v>
      </c>
      <c r="N1213" s="37">
        <v>0.5</v>
      </c>
      <c r="O1213" s="37">
        <v>0</v>
      </c>
      <c r="P1213">
        <v>42862</v>
      </c>
      <c r="Q1213">
        <v>0.156</v>
      </c>
      <c r="R1213">
        <v>37.799999999999997</v>
      </c>
      <c r="S1213">
        <v>1.5755294812190981E-2</v>
      </c>
      <c r="T1213">
        <v>14</v>
      </c>
      <c r="U1213" s="44">
        <f t="shared" si="21"/>
        <v>1462.4285714285713</v>
      </c>
      <c r="V1213">
        <v>0</v>
      </c>
      <c r="W1213" t="s">
        <v>1277</v>
      </c>
      <c r="X1213">
        <v>20474</v>
      </c>
      <c r="Y1213" s="22">
        <v>1462.4285714285713</v>
      </c>
      <c r="Z1213">
        <v>8.8000000000000007</v>
      </c>
    </row>
    <row r="1214" spans="1:82">
      <c r="A1214" t="s">
        <v>1278</v>
      </c>
      <c r="B1214" t="s">
        <v>1273</v>
      </c>
      <c r="C1214" s="34" t="s">
        <v>1274</v>
      </c>
      <c r="D1214" s="15">
        <v>0.61368968683056202</v>
      </c>
      <c r="E1214" s="37">
        <v>1</v>
      </c>
      <c r="F1214" s="35">
        <v>29</v>
      </c>
      <c r="G1214" s="37">
        <v>1</v>
      </c>
      <c r="H1214" s="50">
        <v>1</v>
      </c>
      <c r="I1214" s="37">
        <v>22.4</v>
      </c>
      <c r="J1214" s="38">
        <v>12</v>
      </c>
      <c r="K1214" s="15">
        <v>1</v>
      </c>
      <c r="L1214" s="31">
        <v>1</v>
      </c>
      <c r="M1214" s="37">
        <v>0</v>
      </c>
      <c r="N1214" s="37">
        <v>0.5</v>
      </c>
      <c r="O1214" s="37">
        <v>0</v>
      </c>
      <c r="P1214">
        <v>42787</v>
      </c>
      <c r="Q1214">
        <v>0.218</v>
      </c>
      <c r="R1214">
        <v>50.3</v>
      </c>
      <c r="S1214">
        <v>9.9570954424026553E-3</v>
      </c>
      <c r="T1214">
        <v>8</v>
      </c>
      <c r="U1214" s="44">
        <f t="shared" si="21"/>
        <v>1225.375</v>
      </c>
      <c r="V1214">
        <v>0</v>
      </c>
      <c r="W1214" t="s">
        <v>1278</v>
      </c>
      <c r="X1214">
        <v>9803</v>
      </c>
      <c r="Y1214" s="22">
        <v>1225.375</v>
      </c>
      <c r="Z1214">
        <v>6.7</v>
      </c>
    </row>
    <row r="1215" spans="1:82">
      <c r="A1215" t="s">
        <v>1279</v>
      </c>
      <c r="B1215" t="s">
        <v>1273</v>
      </c>
      <c r="C1215" s="34" t="s">
        <v>1274</v>
      </c>
      <c r="D1215" s="15">
        <v>0.41784726065301603</v>
      </c>
      <c r="E1215" s="37">
        <v>1</v>
      </c>
      <c r="F1215" s="35">
        <v>29</v>
      </c>
      <c r="G1215" s="37">
        <v>1</v>
      </c>
      <c r="H1215" s="50">
        <v>1</v>
      </c>
      <c r="I1215" s="37">
        <v>22.4</v>
      </c>
      <c r="J1215" s="38">
        <v>12</v>
      </c>
      <c r="K1215" s="15">
        <v>1</v>
      </c>
      <c r="L1215" s="31">
        <v>1</v>
      </c>
      <c r="M1215" s="37">
        <v>0</v>
      </c>
      <c r="N1215" s="37">
        <v>0.5</v>
      </c>
      <c r="O1215" s="37">
        <v>0</v>
      </c>
      <c r="P1215">
        <v>50322</v>
      </c>
      <c r="Q1215">
        <v>0.21299999999999999</v>
      </c>
      <c r="R1215">
        <v>31.4</v>
      </c>
      <c r="S1215">
        <v>7.2627661773826749E-2</v>
      </c>
      <c r="T1215">
        <v>10</v>
      </c>
      <c r="U1215" s="44">
        <f t="shared" si="21"/>
        <v>3614</v>
      </c>
      <c r="V1215">
        <v>0</v>
      </c>
      <c r="W1215" t="s">
        <v>1279</v>
      </c>
      <c r="X1215">
        <v>36140</v>
      </c>
      <c r="Y1215" s="22">
        <v>3614</v>
      </c>
      <c r="Z1215">
        <v>5.2</v>
      </c>
    </row>
    <row r="1216" spans="1:82">
      <c r="A1216" t="s">
        <v>1280</v>
      </c>
      <c r="B1216" t="s">
        <v>1273</v>
      </c>
      <c r="C1216" s="34" t="s">
        <v>1274</v>
      </c>
      <c r="D1216" s="15">
        <v>0.66396462785556376</v>
      </c>
      <c r="E1216" s="37">
        <v>1</v>
      </c>
      <c r="F1216" s="35">
        <v>29</v>
      </c>
      <c r="G1216" s="37">
        <v>1</v>
      </c>
      <c r="H1216" s="50">
        <v>1</v>
      </c>
      <c r="I1216" s="37">
        <v>22.4</v>
      </c>
      <c r="J1216" s="38">
        <v>12</v>
      </c>
      <c r="K1216" s="15">
        <v>1</v>
      </c>
      <c r="L1216" s="31">
        <v>1</v>
      </c>
      <c r="M1216" s="37">
        <v>0</v>
      </c>
      <c r="N1216" s="37">
        <v>0.5</v>
      </c>
      <c r="O1216" s="37">
        <v>0</v>
      </c>
      <c r="P1216">
        <v>40181</v>
      </c>
      <c r="Q1216">
        <v>0.107</v>
      </c>
      <c r="R1216">
        <v>48.3</v>
      </c>
      <c r="S1216">
        <v>9.5068330362448016E-3</v>
      </c>
      <c r="T1216">
        <v>2</v>
      </c>
      <c r="U1216" s="44">
        <f t="shared" si="21"/>
        <v>678.5</v>
      </c>
      <c r="V1216">
        <v>0</v>
      </c>
      <c r="W1216" t="s">
        <v>1280</v>
      </c>
      <c r="X1216">
        <v>1357</v>
      </c>
      <c r="Y1216" s="22">
        <v>678.5</v>
      </c>
      <c r="Z1216">
        <v>4.5999999999999996</v>
      </c>
    </row>
    <row r="1217" spans="1:26">
      <c r="A1217" t="s">
        <v>1281</v>
      </c>
      <c r="B1217" t="s">
        <v>1273</v>
      </c>
      <c r="C1217" s="34" t="s">
        <v>1274</v>
      </c>
      <c r="D1217" s="15">
        <v>0.50004538111056651</v>
      </c>
      <c r="E1217" s="37">
        <v>1</v>
      </c>
      <c r="F1217" s="35">
        <v>29</v>
      </c>
      <c r="G1217" s="37">
        <v>1</v>
      </c>
      <c r="H1217" s="50">
        <v>1</v>
      </c>
      <c r="I1217" s="37">
        <v>22.4</v>
      </c>
      <c r="J1217" s="38">
        <v>12</v>
      </c>
      <c r="K1217" s="15">
        <v>1</v>
      </c>
      <c r="L1217" s="31">
        <v>1</v>
      </c>
      <c r="M1217" s="37">
        <v>0</v>
      </c>
      <c r="N1217" s="37">
        <v>0.5</v>
      </c>
      <c r="O1217" s="37">
        <v>0</v>
      </c>
      <c r="P1217">
        <v>46619</v>
      </c>
      <c r="Q1217">
        <v>0.3</v>
      </c>
      <c r="R1217">
        <v>33.6</v>
      </c>
      <c r="S1217">
        <v>2.4335710098297183E-2</v>
      </c>
      <c r="T1217">
        <v>43</v>
      </c>
      <c r="U1217" s="44">
        <f t="shared" si="21"/>
        <v>3843.4186046511627</v>
      </c>
      <c r="V1217">
        <v>0</v>
      </c>
      <c r="W1217" t="s">
        <v>1281</v>
      </c>
      <c r="X1217">
        <v>165267</v>
      </c>
      <c r="Y1217" s="22">
        <v>3843.4186046511627</v>
      </c>
      <c r="Z1217">
        <v>7.8</v>
      </c>
    </row>
    <row r="1218" spans="1:26">
      <c r="A1218" t="s">
        <v>1282</v>
      </c>
      <c r="B1218" t="s">
        <v>1273</v>
      </c>
      <c r="C1218" s="34" t="s">
        <v>1274</v>
      </c>
      <c r="D1218" s="15">
        <v>0.54072556233409397</v>
      </c>
      <c r="E1218" s="37">
        <v>1</v>
      </c>
      <c r="F1218" s="35">
        <v>29</v>
      </c>
      <c r="G1218" s="37">
        <v>1</v>
      </c>
      <c r="H1218" s="50">
        <v>1</v>
      </c>
      <c r="I1218" s="37">
        <v>22.4</v>
      </c>
      <c r="J1218" s="38">
        <v>12</v>
      </c>
      <c r="K1218" s="15">
        <v>1</v>
      </c>
      <c r="L1218" s="31">
        <v>1</v>
      </c>
      <c r="M1218" s="37">
        <v>0</v>
      </c>
      <c r="N1218" s="37">
        <v>0.5</v>
      </c>
      <c r="O1218" s="37">
        <v>0</v>
      </c>
      <c r="P1218">
        <v>66191</v>
      </c>
      <c r="Q1218">
        <v>0.16900000000000001</v>
      </c>
      <c r="R1218">
        <v>35.200000000000003</v>
      </c>
      <c r="S1218">
        <v>2.0889152721846972E-2</v>
      </c>
      <c r="T1218">
        <v>13</v>
      </c>
      <c r="U1218" s="44">
        <f t="shared" si="21"/>
        <v>3303.5384615384614</v>
      </c>
      <c r="V1218">
        <v>0</v>
      </c>
      <c r="W1218" t="s">
        <v>1282</v>
      </c>
      <c r="X1218">
        <v>42946</v>
      </c>
      <c r="Y1218" s="22">
        <v>3303.5384615384614</v>
      </c>
      <c r="Z1218">
        <v>6.5</v>
      </c>
    </row>
    <row r="1219" spans="1:26">
      <c r="A1219" t="s">
        <v>1283</v>
      </c>
      <c r="B1219" t="s">
        <v>1273</v>
      </c>
      <c r="C1219" s="34" t="s">
        <v>1274</v>
      </c>
      <c r="D1219" s="15">
        <v>0.66343413916720284</v>
      </c>
      <c r="E1219" s="37">
        <v>1</v>
      </c>
      <c r="F1219" s="35">
        <v>29</v>
      </c>
      <c r="G1219" s="37">
        <v>1</v>
      </c>
      <c r="H1219" s="50">
        <v>1</v>
      </c>
      <c r="I1219" s="37">
        <v>22.4</v>
      </c>
      <c r="J1219" s="38">
        <v>12</v>
      </c>
      <c r="K1219" s="15">
        <v>1</v>
      </c>
      <c r="L1219" s="31">
        <v>1</v>
      </c>
      <c r="M1219" s="37">
        <v>0</v>
      </c>
      <c r="N1219" s="37">
        <v>0.5</v>
      </c>
      <c r="O1219" s="37">
        <v>0</v>
      </c>
      <c r="P1219">
        <v>46503</v>
      </c>
      <c r="Q1219">
        <v>0.26700000000000002</v>
      </c>
      <c r="R1219">
        <v>48.2</v>
      </c>
      <c r="S1219">
        <v>1.2729142289827324E-2</v>
      </c>
      <c r="T1219">
        <v>8</v>
      </c>
      <c r="U1219" s="44">
        <f t="shared" si="21"/>
        <v>2719.75</v>
      </c>
      <c r="V1219">
        <v>0</v>
      </c>
      <c r="W1219" t="s">
        <v>1283</v>
      </c>
      <c r="X1219">
        <v>21758</v>
      </c>
      <c r="Y1219" s="22">
        <v>2719.75</v>
      </c>
      <c r="Z1219">
        <v>8.4</v>
      </c>
    </row>
    <row r="1220" spans="1:26">
      <c r="A1220" t="s">
        <v>1284</v>
      </c>
      <c r="B1220" t="s">
        <v>1273</v>
      </c>
      <c r="C1220" s="34" t="s">
        <v>1274</v>
      </c>
      <c r="D1220" s="15">
        <v>0.63987138263665599</v>
      </c>
      <c r="E1220" s="37">
        <v>1</v>
      </c>
      <c r="F1220" s="35">
        <v>29</v>
      </c>
      <c r="G1220" s="37">
        <v>1</v>
      </c>
      <c r="H1220" s="50">
        <v>1</v>
      </c>
      <c r="I1220" s="37">
        <v>22.4</v>
      </c>
      <c r="J1220" s="38">
        <v>12</v>
      </c>
      <c r="K1220" s="15">
        <v>1</v>
      </c>
      <c r="L1220" s="31">
        <v>1</v>
      </c>
      <c r="M1220" s="37">
        <v>0</v>
      </c>
      <c r="N1220" s="37">
        <v>0.5</v>
      </c>
      <c r="O1220" s="37">
        <v>0</v>
      </c>
      <c r="P1220">
        <v>37534</v>
      </c>
      <c r="Q1220">
        <v>8.5000000000000006E-2</v>
      </c>
      <c r="R1220">
        <v>39.5</v>
      </c>
      <c r="S1220">
        <v>2.4324324324324326E-2</v>
      </c>
      <c r="T1220">
        <v>4</v>
      </c>
      <c r="U1220" s="44">
        <f t="shared" si="21"/>
        <v>855.25</v>
      </c>
      <c r="V1220">
        <v>0</v>
      </c>
      <c r="W1220" t="s">
        <v>1284</v>
      </c>
      <c r="X1220">
        <v>3421</v>
      </c>
      <c r="Y1220" s="22">
        <v>855.25</v>
      </c>
      <c r="Z1220">
        <v>6.4</v>
      </c>
    </row>
    <row r="1221" spans="1:26">
      <c r="A1221" t="s">
        <v>1285</v>
      </c>
      <c r="B1221" t="s">
        <v>1273</v>
      </c>
      <c r="C1221" s="34" t="s">
        <v>1274</v>
      </c>
      <c r="D1221" s="15">
        <v>0.90990990990990994</v>
      </c>
      <c r="E1221" s="37">
        <v>1</v>
      </c>
      <c r="F1221" s="35">
        <v>29</v>
      </c>
      <c r="G1221" s="37">
        <v>1</v>
      </c>
      <c r="H1221" s="50">
        <v>1</v>
      </c>
      <c r="I1221" s="37">
        <v>22.4</v>
      </c>
      <c r="J1221" s="38">
        <v>12</v>
      </c>
      <c r="K1221" s="15">
        <v>1</v>
      </c>
      <c r="L1221" s="31">
        <v>1</v>
      </c>
      <c r="M1221" s="37">
        <v>0</v>
      </c>
      <c r="N1221" s="37">
        <v>0.5</v>
      </c>
      <c r="O1221" s="37">
        <v>0</v>
      </c>
      <c r="P1221">
        <v>44080</v>
      </c>
      <c r="Q1221">
        <v>0.251</v>
      </c>
      <c r="R1221">
        <v>59.4</v>
      </c>
      <c r="S1221">
        <v>9.1603053435114507E-3</v>
      </c>
      <c r="T1221">
        <v>2</v>
      </c>
      <c r="U1221" s="44">
        <f t="shared" si="21"/>
        <v>277.5</v>
      </c>
      <c r="V1221">
        <v>0</v>
      </c>
      <c r="W1221" t="s">
        <v>1285</v>
      </c>
      <c r="X1221">
        <v>555</v>
      </c>
      <c r="Y1221" s="22">
        <v>277.5</v>
      </c>
      <c r="Z1221">
        <v>4</v>
      </c>
    </row>
    <row r="1222" spans="1:26">
      <c r="A1222" t="s">
        <v>1286</v>
      </c>
      <c r="B1222" t="s">
        <v>1273</v>
      </c>
      <c r="C1222" s="34" t="s">
        <v>1274</v>
      </c>
      <c r="D1222" s="15">
        <v>0.60738461538461541</v>
      </c>
      <c r="E1222" s="37">
        <v>1</v>
      </c>
      <c r="F1222" s="35">
        <v>29</v>
      </c>
      <c r="G1222" s="37">
        <v>1</v>
      </c>
      <c r="H1222" s="50">
        <v>1</v>
      </c>
      <c r="I1222" s="37">
        <v>22.4</v>
      </c>
      <c r="J1222" s="38">
        <v>12</v>
      </c>
      <c r="K1222" s="15">
        <v>1</v>
      </c>
      <c r="L1222" s="31">
        <v>1</v>
      </c>
      <c r="M1222" s="37">
        <v>0</v>
      </c>
      <c r="N1222" s="37">
        <v>0.5</v>
      </c>
      <c r="O1222" s="37">
        <v>0</v>
      </c>
      <c r="P1222">
        <v>40226</v>
      </c>
      <c r="Q1222">
        <v>0.18</v>
      </c>
      <c r="R1222">
        <v>43.6</v>
      </c>
      <c r="S1222">
        <v>1.9443110897743639E-2</v>
      </c>
      <c r="T1222">
        <v>4</v>
      </c>
      <c r="U1222" s="44">
        <f t="shared" si="21"/>
        <v>812.5</v>
      </c>
      <c r="V1222">
        <v>0</v>
      </c>
      <c r="W1222" t="s">
        <v>1286</v>
      </c>
      <c r="X1222">
        <v>3250</v>
      </c>
      <c r="Y1222" s="22">
        <v>812.5</v>
      </c>
      <c r="Z1222">
        <v>5.5</v>
      </c>
    </row>
    <row r="1223" spans="1:26">
      <c r="A1223" t="s">
        <v>1287</v>
      </c>
      <c r="B1223" t="s">
        <v>1273</v>
      </c>
      <c r="C1223" s="34" t="s">
        <v>1274</v>
      </c>
      <c r="D1223" s="15">
        <v>0.41895491598069257</v>
      </c>
      <c r="E1223" s="37">
        <v>1</v>
      </c>
      <c r="F1223" s="35">
        <v>29</v>
      </c>
      <c r="G1223" s="37">
        <v>1</v>
      </c>
      <c r="H1223" s="50">
        <v>1</v>
      </c>
      <c r="I1223" s="37">
        <v>22.4</v>
      </c>
      <c r="J1223" s="38">
        <v>12</v>
      </c>
      <c r="K1223" s="15">
        <v>1</v>
      </c>
      <c r="L1223" s="31">
        <v>1</v>
      </c>
      <c r="M1223" s="37">
        <v>0</v>
      </c>
      <c r="N1223" s="37">
        <v>0.5</v>
      </c>
      <c r="O1223" s="37">
        <v>0</v>
      </c>
      <c r="P1223">
        <v>51749</v>
      </c>
      <c r="Q1223">
        <v>0.14799999999999999</v>
      </c>
      <c r="R1223">
        <v>32.200000000000003</v>
      </c>
      <c r="S1223">
        <v>4.3183492999263079E-2</v>
      </c>
      <c r="T1223">
        <v>15</v>
      </c>
      <c r="U1223" s="44">
        <f t="shared" si="21"/>
        <v>3328.6</v>
      </c>
      <c r="V1223">
        <v>0</v>
      </c>
      <c r="W1223" t="s">
        <v>1287</v>
      </c>
      <c r="X1223">
        <v>49929</v>
      </c>
      <c r="Y1223" s="22">
        <v>3328.6</v>
      </c>
      <c r="Z1223">
        <v>10.4</v>
      </c>
    </row>
    <row r="1224" spans="1:26">
      <c r="A1224" t="s">
        <v>1288</v>
      </c>
      <c r="B1224" t="s">
        <v>1273</v>
      </c>
      <c r="C1224" s="34" t="s">
        <v>1274</v>
      </c>
      <c r="D1224" s="15">
        <v>0.64400424920327437</v>
      </c>
      <c r="E1224" s="37">
        <v>1</v>
      </c>
      <c r="F1224" s="35">
        <v>29</v>
      </c>
      <c r="G1224" s="37">
        <v>1</v>
      </c>
      <c r="H1224" s="50">
        <v>1</v>
      </c>
      <c r="I1224" s="37">
        <v>22.4</v>
      </c>
      <c r="J1224" s="38">
        <v>12</v>
      </c>
      <c r="K1224" s="15">
        <v>1</v>
      </c>
      <c r="L1224" s="31">
        <v>1</v>
      </c>
      <c r="M1224" s="37">
        <v>0</v>
      </c>
      <c r="N1224" s="37">
        <v>0.5</v>
      </c>
      <c r="O1224" s="37">
        <v>0</v>
      </c>
      <c r="P1224">
        <v>50472</v>
      </c>
      <c r="Q1224">
        <v>0.24399999999999999</v>
      </c>
      <c r="R1224">
        <v>51.8</v>
      </c>
      <c r="S1224">
        <v>1.132279820804411E-2</v>
      </c>
      <c r="T1224">
        <v>7</v>
      </c>
      <c r="U1224" s="44">
        <f t="shared" si="21"/>
        <v>2286.1428571428573</v>
      </c>
      <c r="V1224">
        <v>0</v>
      </c>
      <c r="W1224" t="s">
        <v>1288</v>
      </c>
      <c r="X1224">
        <v>16003</v>
      </c>
      <c r="Y1224" s="22">
        <v>2286.1428571428573</v>
      </c>
      <c r="Z1224">
        <v>8.5</v>
      </c>
    </row>
    <row r="1225" spans="1:26">
      <c r="A1225" t="s">
        <v>1289</v>
      </c>
      <c r="B1225" t="s">
        <v>1273</v>
      </c>
      <c r="C1225" s="34" t="s">
        <v>1274</v>
      </c>
      <c r="D1225" s="15">
        <v>0.81394424948685695</v>
      </c>
      <c r="E1225" s="37">
        <v>1</v>
      </c>
      <c r="F1225" s="35">
        <v>29</v>
      </c>
      <c r="G1225" s="37">
        <v>1</v>
      </c>
      <c r="H1225" s="50">
        <v>1</v>
      </c>
      <c r="I1225" s="37">
        <v>22.4</v>
      </c>
      <c r="J1225" s="38">
        <v>12</v>
      </c>
      <c r="K1225" s="15">
        <v>1</v>
      </c>
      <c r="L1225" s="31">
        <v>1</v>
      </c>
      <c r="M1225" s="37">
        <v>0</v>
      </c>
      <c r="N1225" s="37">
        <v>0.5</v>
      </c>
      <c r="O1225" s="37">
        <v>0</v>
      </c>
      <c r="P1225">
        <v>134050</v>
      </c>
      <c r="Q1225">
        <v>0.68500000000000005</v>
      </c>
      <c r="R1225">
        <v>41</v>
      </c>
      <c r="S1225">
        <v>1.4524851918619623E-2</v>
      </c>
      <c r="T1225">
        <v>4</v>
      </c>
      <c r="U1225" s="44">
        <f t="shared" si="21"/>
        <v>3775.75</v>
      </c>
      <c r="V1225">
        <v>0</v>
      </c>
      <c r="W1225" t="s">
        <v>1289</v>
      </c>
      <c r="X1225">
        <v>15103</v>
      </c>
      <c r="Y1225" s="22">
        <v>3775.75</v>
      </c>
      <c r="Z1225">
        <v>3.5</v>
      </c>
    </row>
    <row r="1226" spans="1:26">
      <c r="A1226" t="s">
        <v>1290</v>
      </c>
      <c r="B1226" t="s">
        <v>1273</v>
      </c>
      <c r="C1226" s="34" t="s">
        <v>1274</v>
      </c>
      <c r="D1226" s="15">
        <v>0.46170940170940172</v>
      </c>
      <c r="E1226" s="37">
        <v>1</v>
      </c>
      <c r="F1226" s="35">
        <v>29</v>
      </c>
      <c r="G1226" s="37">
        <v>1</v>
      </c>
      <c r="H1226" s="50">
        <v>1</v>
      </c>
      <c r="I1226" s="37">
        <v>22.4</v>
      </c>
      <c r="J1226" s="38">
        <v>12</v>
      </c>
      <c r="K1226" s="15">
        <v>1</v>
      </c>
      <c r="L1226" s="31">
        <v>1</v>
      </c>
      <c r="M1226" s="37">
        <v>0</v>
      </c>
      <c r="N1226" s="37">
        <v>0.5</v>
      </c>
      <c r="O1226" s="37">
        <v>0</v>
      </c>
      <c r="P1226">
        <v>35040</v>
      </c>
      <c r="Q1226">
        <v>0.12</v>
      </c>
      <c r="R1226">
        <v>37.6</v>
      </c>
      <c r="S1226">
        <v>1.7919597595001377E-2</v>
      </c>
      <c r="T1226">
        <v>4</v>
      </c>
      <c r="U1226" s="44">
        <f t="shared" si="21"/>
        <v>4387.5</v>
      </c>
      <c r="V1226">
        <v>0</v>
      </c>
      <c r="W1226" t="s">
        <v>1290</v>
      </c>
      <c r="X1226">
        <v>17550</v>
      </c>
      <c r="Y1226" s="22">
        <v>4387.5</v>
      </c>
      <c r="Z1226">
        <v>15.4</v>
      </c>
    </row>
    <row r="1227" spans="1:26">
      <c r="A1227" t="s">
        <v>1291</v>
      </c>
      <c r="B1227" t="s">
        <v>1273</v>
      </c>
      <c r="C1227" s="34" t="s">
        <v>1274</v>
      </c>
      <c r="D1227" s="15">
        <v>0.5164775164775165</v>
      </c>
      <c r="E1227" s="37">
        <v>1</v>
      </c>
      <c r="F1227" s="35">
        <v>29</v>
      </c>
      <c r="G1227" s="37">
        <v>1</v>
      </c>
      <c r="H1227" s="50">
        <v>1</v>
      </c>
      <c r="I1227" s="37">
        <v>22.4</v>
      </c>
      <c r="J1227" s="38">
        <v>12</v>
      </c>
      <c r="K1227" s="15">
        <v>1</v>
      </c>
      <c r="L1227" s="31">
        <v>1</v>
      </c>
      <c r="M1227" s="37">
        <v>0</v>
      </c>
      <c r="N1227" s="37">
        <v>0.5</v>
      </c>
      <c r="O1227" s="37">
        <v>0</v>
      </c>
      <c r="P1227">
        <v>40149</v>
      </c>
      <c r="Q1227">
        <v>0.122</v>
      </c>
      <c r="R1227">
        <v>33</v>
      </c>
      <c r="S1227">
        <v>6.1313345641930061E-3</v>
      </c>
      <c r="T1227">
        <v>43</v>
      </c>
      <c r="U1227" s="44">
        <f t="shared" ref="U1227:U1290" si="22">(X1227/T1227)</f>
        <v>1192.6046511627908</v>
      </c>
      <c r="V1227">
        <v>0</v>
      </c>
      <c r="W1227" t="s">
        <v>1291</v>
      </c>
      <c r="X1227">
        <v>51282</v>
      </c>
      <c r="Y1227" s="22">
        <v>1192.6046511627908</v>
      </c>
      <c r="Z1227">
        <v>9.8000000000000007</v>
      </c>
    </row>
    <row r="1228" spans="1:26">
      <c r="A1228" t="s">
        <v>1292</v>
      </c>
      <c r="B1228" t="s">
        <v>1273</v>
      </c>
      <c r="C1228" s="34" t="s">
        <v>1274</v>
      </c>
      <c r="D1228" s="15">
        <v>0.71818181818181814</v>
      </c>
      <c r="E1228" s="37">
        <v>1</v>
      </c>
      <c r="F1228" s="35">
        <v>29</v>
      </c>
      <c r="G1228" s="37">
        <v>1</v>
      </c>
      <c r="H1228" s="50">
        <v>1</v>
      </c>
      <c r="I1228" s="37">
        <v>22.4</v>
      </c>
      <c r="J1228" s="38">
        <v>12</v>
      </c>
      <c r="K1228" s="15">
        <v>1</v>
      </c>
      <c r="L1228" s="31">
        <v>1</v>
      </c>
      <c r="M1228" s="37">
        <v>0</v>
      </c>
      <c r="N1228" s="37">
        <v>0.5</v>
      </c>
      <c r="O1228" s="37">
        <v>0</v>
      </c>
      <c r="P1228">
        <v>41734</v>
      </c>
      <c r="Q1228">
        <v>0.17100000000000001</v>
      </c>
      <c r="R1228">
        <v>51.5</v>
      </c>
      <c r="S1228">
        <v>1.2643129770992367E-2</v>
      </c>
      <c r="T1228">
        <v>1</v>
      </c>
      <c r="U1228" s="44">
        <f t="shared" si="22"/>
        <v>3740</v>
      </c>
      <c r="V1228">
        <v>0</v>
      </c>
      <c r="W1228" t="s">
        <v>1292</v>
      </c>
      <c r="X1228">
        <v>3740</v>
      </c>
      <c r="Y1228" s="22">
        <v>3740</v>
      </c>
      <c r="Z1228">
        <v>7.7</v>
      </c>
    </row>
    <row r="1229" spans="1:26">
      <c r="A1229" t="s">
        <v>1293</v>
      </c>
      <c r="B1229" t="s">
        <v>1273</v>
      </c>
      <c r="C1229" s="34" t="s">
        <v>1274</v>
      </c>
      <c r="D1229" s="15">
        <v>0.45274864584533825</v>
      </c>
      <c r="E1229" s="37">
        <v>1</v>
      </c>
      <c r="F1229" s="35">
        <v>29</v>
      </c>
      <c r="G1229" s="37">
        <v>1</v>
      </c>
      <c r="H1229" s="50">
        <v>1</v>
      </c>
      <c r="I1229" s="37">
        <v>22.4</v>
      </c>
      <c r="J1229" s="38">
        <v>12</v>
      </c>
      <c r="K1229" s="15">
        <v>1</v>
      </c>
      <c r="L1229" s="31">
        <v>1</v>
      </c>
      <c r="M1229" s="37">
        <v>0</v>
      </c>
      <c r="N1229" s="37">
        <v>0.5</v>
      </c>
      <c r="O1229" s="37">
        <v>0</v>
      </c>
      <c r="P1229">
        <v>49845</v>
      </c>
      <c r="Q1229">
        <v>0.20100000000000001</v>
      </c>
      <c r="R1229">
        <v>36.200000000000003</v>
      </c>
      <c r="S1229">
        <v>4.3006792097004698E-2</v>
      </c>
      <c r="T1229">
        <v>15</v>
      </c>
      <c r="U1229" s="44">
        <f t="shared" si="22"/>
        <v>3470.8</v>
      </c>
      <c r="V1229">
        <v>0</v>
      </c>
      <c r="W1229" t="s">
        <v>1293</v>
      </c>
      <c r="X1229">
        <v>52062</v>
      </c>
      <c r="Y1229" s="22">
        <v>3470.8</v>
      </c>
      <c r="Z1229">
        <v>7.9</v>
      </c>
    </row>
    <row r="1230" spans="1:26">
      <c r="A1230" t="s">
        <v>1294</v>
      </c>
      <c r="B1230" t="s">
        <v>1273</v>
      </c>
      <c r="C1230" s="34" t="s">
        <v>1274</v>
      </c>
      <c r="D1230" s="15">
        <v>0.59694821208384707</v>
      </c>
      <c r="E1230" s="37">
        <v>1</v>
      </c>
      <c r="F1230" s="35">
        <v>29</v>
      </c>
      <c r="G1230" s="37">
        <v>1</v>
      </c>
      <c r="H1230" s="50">
        <v>1</v>
      </c>
      <c r="I1230" s="37">
        <v>22.4</v>
      </c>
      <c r="J1230" s="38">
        <v>12</v>
      </c>
      <c r="K1230" s="15">
        <v>1</v>
      </c>
      <c r="L1230" s="31">
        <v>1</v>
      </c>
      <c r="M1230" s="37">
        <v>0</v>
      </c>
      <c r="N1230" s="37">
        <v>0.5</v>
      </c>
      <c r="O1230" s="37">
        <v>0</v>
      </c>
      <c r="P1230">
        <v>35776</v>
      </c>
      <c r="Q1230">
        <v>0.155</v>
      </c>
      <c r="R1230">
        <v>46.6</v>
      </c>
      <c r="S1230">
        <v>2.1349862258953169E-2</v>
      </c>
      <c r="T1230">
        <v>6</v>
      </c>
      <c r="U1230" s="44">
        <f t="shared" si="22"/>
        <v>1081.3333333333333</v>
      </c>
      <c r="V1230">
        <v>0</v>
      </c>
      <c r="W1230" t="s">
        <v>1294</v>
      </c>
      <c r="X1230">
        <v>6488</v>
      </c>
      <c r="Y1230" s="22">
        <v>1081.3333333333333</v>
      </c>
      <c r="Z1230">
        <v>7</v>
      </c>
    </row>
    <row r="1231" spans="1:26">
      <c r="A1231" t="s">
        <v>1295</v>
      </c>
      <c r="B1231" t="s">
        <v>1273</v>
      </c>
      <c r="C1231" s="34" t="s">
        <v>1274</v>
      </c>
      <c r="D1231" s="15">
        <v>0.55530323270104198</v>
      </c>
      <c r="E1231" s="37">
        <v>1</v>
      </c>
      <c r="F1231" s="35">
        <v>29</v>
      </c>
      <c r="G1231" s="37">
        <v>1</v>
      </c>
      <c r="H1231" s="50">
        <v>1</v>
      </c>
      <c r="I1231" s="37">
        <v>22.4</v>
      </c>
      <c r="J1231" s="38">
        <v>12</v>
      </c>
      <c r="K1231" s="15">
        <v>1</v>
      </c>
      <c r="L1231" s="31">
        <v>1</v>
      </c>
      <c r="M1231" s="37">
        <v>0</v>
      </c>
      <c r="N1231" s="37">
        <v>0.5</v>
      </c>
      <c r="O1231" s="37">
        <v>0</v>
      </c>
      <c r="P1231">
        <v>47042</v>
      </c>
      <c r="Q1231">
        <v>0.17699999999999999</v>
      </c>
      <c r="R1231">
        <v>41.5</v>
      </c>
      <c r="S1231">
        <v>8.4928853460478279E-3</v>
      </c>
      <c r="T1231">
        <v>26</v>
      </c>
      <c r="U1231" s="44">
        <f t="shared" si="22"/>
        <v>1151.6923076923076</v>
      </c>
      <c r="V1231">
        <v>0</v>
      </c>
      <c r="W1231" t="s">
        <v>1295</v>
      </c>
      <c r="X1231">
        <v>29944</v>
      </c>
      <c r="Y1231" s="22">
        <v>1151.6923076923076</v>
      </c>
      <c r="Z1231">
        <v>7.7</v>
      </c>
    </row>
    <row r="1232" spans="1:26">
      <c r="A1232" t="s">
        <v>1296</v>
      </c>
      <c r="B1232" t="s">
        <v>1273</v>
      </c>
      <c r="C1232" s="34" t="s">
        <v>1274</v>
      </c>
      <c r="D1232" s="15">
        <v>0.47216863165416217</v>
      </c>
      <c r="E1232" s="37">
        <v>1</v>
      </c>
      <c r="F1232" s="35">
        <v>29</v>
      </c>
      <c r="G1232" s="37">
        <v>1</v>
      </c>
      <c r="H1232" s="50">
        <v>1</v>
      </c>
      <c r="I1232" s="37">
        <v>22.4</v>
      </c>
      <c r="J1232" s="38">
        <v>12</v>
      </c>
      <c r="K1232" s="15">
        <v>1</v>
      </c>
      <c r="L1232" s="31">
        <v>1</v>
      </c>
      <c r="M1232" s="37">
        <v>0</v>
      </c>
      <c r="N1232" s="37">
        <v>0.5</v>
      </c>
      <c r="O1232" s="37">
        <v>0</v>
      </c>
      <c r="P1232">
        <v>46977</v>
      </c>
      <c r="Q1232">
        <v>0.218</v>
      </c>
      <c r="R1232">
        <v>30.9</v>
      </c>
      <c r="S1232">
        <v>2.8240329905517565E-2</v>
      </c>
      <c r="T1232">
        <v>5</v>
      </c>
      <c r="U1232" s="44">
        <f t="shared" si="22"/>
        <v>2799</v>
      </c>
      <c r="V1232">
        <v>0</v>
      </c>
      <c r="W1232" t="s">
        <v>1296</v>
      </c>
      <c r="X1232">
        <v>13995</v>
      </c>
      <c r="Y1232" s="22">
        <v>2799</v>
      </c>
      <c r="Z1232">
        <v>5.8</v>
      </c>
    </row>
    <row r="1233" spans="1:82">
      <c r="A1233" t="s">
        <v>1297</v>
      </c>
      <c r="B1233" t="s">
        <v>1273</v>
      </c>
      <c r="C1233" s="34" t="s">
        <v>1274</v>
      </c>
      <c r="D1233" s="15">
        <v>0.67623522761398369</v>
      </c>
      <c r="E1233" s="37">
        <v>1</v>
      </c>
      <c r="F1233" s="35">
        <v>29</v>
      </c>
      <c r="G1233" s="37">
        <v>1</v>
      </c>
      <c r="H1233" s="50">
        <v>1</v>
      </c>
      <c r="I1233" s="37">
        <v>22.4</v>
      </c>
      <c r="J1233" s="38">
        <v>12</v>
      </c>
      <c r="K1233" s="15">
        <v>1</v>
      </c>
      <c r="L1233" s="31">
        <v>1</v>
      </c>
      <c r="M1233" s="37">
        <v>0</v>
      </c>
      <c r="N1233" s="37">
        <v>0.5</v>
      </c>
      <c r="O1233" s="37">
        <v>0</v>
      </c>
      <c r="P1233">
        <v>72545</v>
      </c>
      <c r="Q1233">
        <v>0.31</v>
      </c>
      <c r="R1233">
        <v>40.299999999999997</v>
      </c>
      <c r="S1233">
        <v>2.763337710013666E-2</v>
      </c>
      <c r="T1233">
        <v>39</v>
      </c>
      <c r="U1233" s="44">
        <f t="shared" si="22"/>
        <v>2903.0256410256411</v>
      </c>
      <c r="V1233">
        <v>0</v>
      </c>
      <c r="W1233" t="s">
        <v>1297</v>
      </c>
      <c r="X1233">
        <v>113218</v>
      </c>
      <c r="Y1233" s="22">
        <v>2903.0256410256411</v>
      </c>
      <c r="Z1233">
        <v>8</v>
      </c>
    </row>
    <row r="1234" spans="1:82">
      <c r="A1234" t="s">
        <v>1298</v>
      </c>
      <c r="B1234" t="s">
        <v>1273</v>
      </c>
      <c r="C1234" s="34" t="s">
        <v>1274</v>
      </c>
      <c r="D1234" s="15">
        <v>0.5702726281352235</v>
      </c>
      <c r="E1234" s="37">
        <v>1</v>
      </c>
      <c r="F1234" s="35">
        <v>29</v>
      </c>
      <c r="G1234" s="37">
        <v>1</v>
      </c>
      <c r="H1234" s="50">
        <v>1</v>
      </c>
      <c r="I1234" s="37">
        <v>22.4</v>
      </c>
      <c r="J1234" s="38">
        <v>12</v>
      </c>
      <c r="K1234" s="15">
        <v>1</v>
      </c>
      <c r="L1234" s="31">
        <v>1</v>
      </c>
      <c r="M1234" s="37">
        <v>0</v>
      </c>
      <c r="N1234" s="37">
        <v>0.5</v>
      </c>
      <c r="O1234" s="37">
        <v>0</v>
      </c>
      <c r="P1234">
        <v>49977</v>
      </c>
      <c r="Q1234">
        <v>0.14899999999999999</v>
      </c>
      <c r="R1234">
        <v>36.5</v>
      </c>
      <c r="S1234">
        <v>7.4813789466745767E-3</v>
      </c>
      <c r="T1234">
        <v>10</v>
      </c>
      <c r="U1234" s="44">
        <f t="shared" si="22"/>
        <v>9170</v>
      </c>
      <c r="V1234">
        <v>0</v>
      </c>
      <c r="W1234" t="s">
        <v>1298</v>
      </c>
      <c r="X1234">
        <v>91700</v>
      </c>
      <c r="Y1234" s="22">
        <v>9170</v>
      </c>
      <c r="Z1234">
        <v>9.4</v>
      </c>
    </row>
    <row r="1235" spans="1:82">
      <c r="A1235" t="s">
        <v>1299</v>
      </c>
      <c r="B1235" t="s">
        <v>1273</v>
      </c>
      <c r="C1235" s="34" t="s">
        <v>1274</v>
      </c>
      <c r="D1235" s="15">
        <v>0.5121019674024071</v>
      </c>
      <c r="E1235" s="37">
        <v>1</v>
      </c>
      <c r="F1235" s="35">
        <v>29</v>
      </c>
      <c r="G1235" s="37">
        <v>1</v>
      </c>
      <c r="H1235" s="50">
        <v>1</v>
      </c>
      <c r="I1235" s="37">
        <v>22.4</v>
      </c>
      <c r="J1235" s="38">
        <v>12</v>
      </c>
      <c r="K1235" s="15">
        <v>1</v>
      </c>
      <c r="L1235" s="31">
        <v>1</v>
      </c>
      <c r="M1235" s="37">
        <v>0</v>
      </c>
      <c r="N1235" s="37">
        <v>0.5</v>
      </c>
      <c r="O1235" s="37">
        <v>0</v>
      </c>
      <c r="P1235">
        <v>43564</v>
      </c>
      <c r="Q1235">
        <v>0.23899999999999999</v>
      </c>
      <c r="R1235">
        <v>45.1</v>
      </c>
      <c r="S1235">
        <v>2.1563640384828043E-2</v>
      </c>
      <c r="T1235">
        <v>38</v>
      </c>
      <c r="U1235" s="44">
        <f t="shared" si="22"/>
        <v>592.5526315789474</v>
      </c>
      <c r="V1235">
        <v>0</v>
      </c>
      <c r="W1235" t="s">
        <v>1299</v>
      </c>
      <c r="X1235">
        <v>22517</v>
      </c>
      <c r="Y1235" s="22">
        <v>592.5526315789474</v>
      </c>
      <c r="Z1235">
        <v>7.8</v>
      </c>
    </row>
    <row r="1236" spans="1:82">
      <c r="A1236" t="s">
        <v>1300</v>
      </c>
      <c r="B1236" t="s">
        <v>1273</v>
      </c>
      <c r="C1236" s="34" t="s">
        <v>1274</v>
      </c>
      <c r="D1236" s="15">
        <v>0.66331354264141207</v>
      </c>
      <c r="E1236" s="37">
        <v>1</v>
      </c>
      <c r="F1236" s="35">
        <v>29</v>
      </c>
      <c r="G1236" s="37">
        <v>1</v>
      </c>
      <c r="H1236" s="50">
        <v>1</v>
      </c>
      <c r="I1236" s="37">
        <v>22.4</v>
      </c>
      <c r="J1236" s="38">
        <v>12</v>
      </c>
      <c r="K1236" s="15">
        <v>1</v>
      </c>
      <c r="L1236" s="31">
        <v>1</v>
      </c>
      <c r="M1236" s="37">
        <v>0</v>
      </c>
      <c r="N1236" s="37">
        <v>0.5</v>
      </c>
      <c r="O1236" s="37">
        <v>0</v>
      </c>
      <c r="P1236">
        <v>67311</v>
      </c>
      <c r="Q1236">
        <v>0.41099999999999998</v>
      </c>
      <c r="R1236">
        <v>47.6</v>
      </c>
      <c r="S1236">
        <v>1.2274172638205377E-2</v>
      </c>
      <c r="T1236">
        <v>27</v>
      </c>
      <c r="U1236" s="44">
        <f t="shared" si="22"/>
        <v>4591.2592592592591</v>
      </c>
      <c r="V1236">
        <v>0</v>
      </c>
      <c r="W1236" t="s">
        <v>1300</v>
      </c>
      <c r="X1236">
        <v>123964</v>
      </c>
      <c r="Y1236" s="22">
        <v>4591.2592592592591</v>
      </c>
      <c r="Z1236">
        <v>7.7</v>
      </c>
    </row>
    <row r="1237" spans="1:82">
      <c r="A1237" t="s">
        <v>1301</v>
      </c>
      <c r="B1237" t="s">
        <v>1273</v>
      </c>
      <c r="C1237" s="34" t="s">
        <v>1274</v>
      </c>
      <c r="D1237" s="15">
        <v>0.65401540154015403</v>
      </c>
      <c r="E1237" s="37">
        <v>1</v>
      </c>
      <c r="F1237" s="35">
        <v>29</v>
      </c>
      <c r="G1237" s="37">
        <v>1</v>
      </c>
      <c r="H1237" s="50">
        <v>1</v>
      </c>
      <c r="I1237" s="37">
        <v>22.4</v>
      </c>
      <c r="J1237" s="38">
        <v>12</v>
      </c>
      <c r="K1237" s="15">
        <v>1</v>
      </c>
      <c r="L1237" s="31">
        <v>1</v>
      </c>
      <c r="M1237" s="37">
        <v>0</v>
      </c>
      <c r="N1237" s="37">
        <v>0.5</v>
      </c>
      <c r="O1237" s="37">
        <v>0</v>
      </c>
      <c r="P1237">
        <v>37660</v>
      </c>
      <c r="Q1237">
        <v>0.19800000000000001</v>
      </c>
      <c r="R1237">
        <v>57</v>
      </c>
      <c r="S1237">
        <v>8.4753091758194236E-3</v>
      </c>
      <c r="T1237">
        <v>8</v>
      </c>
      <c r="U1237" s="44">
        <f t="shared" si="22"/>
        <v>1136.25</v>
      </c>
      <c r="V1237">
        <v>0</v>
      </c>
      <c r="W1237" t="s">
        <v>1301</v>
      </c>
      <c r="X1237">
        <v>9090</v>
      </c>
      <c r="Y1237" s="22">
        <v>1136.25</v>
      </c>
      <c r="Z1237">
        <v>8.6999999999999993</v>
      </c>
    </row>
    <row r="1238" spans="1:82">
      <c r="A1238" t="s">
        <v>1302</v>
      </c>
      <c r="B1238" t="s">
        <v>1273</v>
      </c>
      <c r="C1238" s="34" t="s">
        <v>1274</v>
      </c>
      <c r="D1238" s="15">
        <v>0.55310930861336427</v>
      </c>
      <c r="E1238" s="37">
        <v>1</v>
      </c>
      <c r="F1238" s="35">
        <v>29</v>
      </c>
      <c r="G1238" s="37">
        <v>1</v>
      </c>
      <c r="H1238" s="50">
        <v>1</v>
      </c>
      <c r="I1238" s="37">
        <v>22.4</v>
      </c>
      <c r="J1238" s="38">
        <v>12</v>
      </c>
      <c r="K1238" s="15">
        <v>1</v>
      </c>
      <c r="L1238" s="31">
        <v>1</v>
      </c>
      <c r="M1238" s="37">
        <v>0</v>
      </c>
      <c r="N1238" s="37">
        <v>0.5</v>
      </c>
      <c r="O1238" s="37">
        <v>0</v>
      </c>
      <c r="P1238">
        <v>38817</v>
      </c>
      <c r="Q1238">
        <v>0.182</v>
      </c>
      <c r="R1238">
        <v>39.9</v>
      </c>
      <c r="S1238">
        <v>1.4011354028264283E-2</v>
      </c>
      <c r="T1238">
        <v>8</v>
      </c>
      <c r="U1238" s="44">
        <f t="shared" si="22"/>
        <v>1618.125</v>
      </c>
      <c r="V1238">
        <v>0</v>
      </c>
      <c r="W1238" t="s">
        <v>1302</v>
      </c>
      <c r="X1238">
        <v>12945</v>
      </c>
      <c r="Y1238" s="22">
        <v>1618.125</v>
      </c>
      <c r="Z1238">
        <v>6.7</v>
      </c>
    </row>
    <row r="1239" spans="1:82">
      <c r="A1239" t="s">
        <v>1303</v>
      </c>
      <c r="B1239" t="s">
        <v>1273</v>
      </c>
      <c r="C1239" s="34" t="s">
        <v>1274</v>
      </c>
      <c r="D1239" s="15">
        <v>0.63541551092865856</v>
      </c>
      <c r="E1239" s="37">
        <v>1</v>
      </c>
      <c r="F1239" s="35">
        <v>29</v>
      </c>
      <c r="G1239" s="37">
        <v>1</v>
      </c>
      <c r="H1239" s="50">
        <v>1</v>
      </c>
      <c r="I1239" s="37">
        <v>22.4</v>
      </c>
      <c r="J1239" s="38">
        <v>12</v>
      </c>
      <c r="K1239" s="15">
        <v>1</v>
      </c>
      <c r="L1239" s="31">
        <v>1</v>
      </c>
      <c r="M1239" s="37">
        <v>0</v>
      </c>
      <c r="N1239" s="37">
        <v>0.5</v>
      </c>
      <c r="O1239" s="37">
        <v>0</v>
      </c>
      <c r="P1239">
        <v>45626</v>
      </c>
      <c r="Q1239">
        <v>0.32500000000000001</v>
      </c>
      <c r="R1239">
        <v>49.5</v>
      </c>
      <c r="S1239">
        <v>8.2416785164978676E-3</v>
      </c>
      <c r="T1239">
        <v>33</v>
      </c>
      <c r="U1239" s="44">
        <f t="shared" si="22"/>
        <v>819.36363636363637</v>
      </c>
      <c r="V1239">
        <v>0</v>
      </c>
      <c r="W1239" t="s">
        <v>1303</v>
      </c>
      <c r="X1239">
        <v>27039</v>
      </c>
      <c r="Y1239" s="22">
        <v>819.36363636363637</v>
      </c>
      <c r="Z1239">
        <v>10.9</v>
      </c>
    </row>
    <row r="1240" spans="1:82">
      <c r="A1240" t="s">
        <v>1304</v>
      </c>
      <c r="B1240" t="s">
        <v>1273</v>
      </c>
      <c r="C1240" s="34" t="s">
        <v>1274</v>
      </c>
      <c r="D1240" s="15">
        <v>0.59036730722451958</v>
      </c>
      <c r="E1240" s="37">
        <v>1</v>
      </c>
      <c r="F1240" s="35">
        <v>29</v>
      </c>
      <c r="G1240" s="37">
        <v>1</v>
      </c>
      <c r="H1240" s="50">
        <v>1</v>
      </c>
      <c r="I1240" s="37">
        <v>22.4</v>
      </c>
      <c r="J1240" s="38">
        <v>12</v>
      </c>
      <c r="K1240" s="15">
        <v>1</v>
      </c>
      <c r="L1240" s="31">
        <v>1</v>
      </c>
      <c r="M1240" s="37">
        <v>0</v>
      </c>
      <c r="N1240" s="37">
        <v>0.5</v>
      </c>
      <c r="O1240" s="37">
        <v>0</v>
      </c>
      <c r="P1240">
        <v>45684</v>
      </c>
      <c r="Q1240">
        <v>0.152</v>
      </c>
      <c r="R1240">
        <v>43.7</v>
      </c>
      <c r="S1240">
        <v>2.3249634648598378E-2</v>
      </c>
      <c r="T1240">
        <v>14</v>
      </c>
      <c r="U1240" s="44">
        <f t="shared" si="22"/>
        <v>880.92857142857144</v>
      </c>
      <c r="V1240">
        <v>0</v>
      </c>
      <c r="W1240" t="s">
        <v>1304</v>
      </c>
      <c r="X1240">
        <v>12333</v>
      </c>
      <c r="Y1240" s="22">
        <v>880.92857142857144</v>
      </c>
      <c r="Z1240">
        <v>8.9</v>
      </c>
    </row>
    <row r="1241" spans="1:82">
      <c r="A1241" t="s">
        <v>1305</v>
      </c>
      <c r="B1241" t="s">
        <v>1273</v>
      </c>
      <c r="C1241" s="34" t="s">
        <v>1274</v>
      </c>
      <c r="D1241" s="15">
        <v>0.54228554107305249</v>
      </c>
      <c r="E1241" s="37">
        <v>1</v>
      </c>
      <c r="F1241" s="35">
        <v>29</v>
      </c>
      <c r="G1241" s="37">
        <v>1</v>
      </c>
      <c r="H1241" s="50">
        <v>1</v>
      </c>
      <c r="I1241" s="37">
        <v>22.4</v>
      </c>
      <c r="J1241" s="38">
        <v>12</v>
      </c>
      <c r="K1241" s="15">
        <v>1</v>
      </c>
      <c r="L1241" s="31">
        <v>1</v>
      </c>
      <c r="M1241" s="37">
        <v>0</v>
      </c>
      <c r="N1241" s="37">
        <v>0.5</v>
      </c>
      <c r="O1241" s="37">
        <v>0</v>
      </c>
      <c r="P1241">
        <v>41518</v>
      </c>
      <c r="Q1241">
        <v>0.16200000000000001</v>
      </c>
      <c r="R1241">
        <v>41.8</v>
      </c>
      <c r="S1241">
        <v>2.6031434184675836E-2</v>
      </c>
      <c r="T1241">
        <v>4</v>
      </c>
      <c r="U1241" s="44">
        <f t="shared" si="22"/>
        <v>824.75</v>
      </c>
      <c r="V1241">
        <v>0</v>
      </c>
      <c r="W1241" t="s">
        <v>1305</v>
      </c>
      <c r="X1241">
        <v>3299</v>
      </c>
      <c r="Y1241" s="22">
        <v>824.75</v>
      </c>
      <c r="Z1241">
        <v>4.8</v>
      </c>
    </row>
    <row r="1242" spans="1:82">
      <c r="A1242" t="s">
        <v>1306</v>
      </c>
      <c r="B1242" t="s">
        <v>1273</v>
      </c>
      <c r="C1242" s="34" t="s">
        <v>1274</v>
      </c>
      <c r="D1242" s="15">
        <v>0.54889123188898714</v>
      </c>
      <c r="E1242" s="37">
        <v>1</v>
      </c>
      <c r="F1242" s="35">
        <v>29</v>
      </c>
      <c r="G1242" s="37">
        <v>1</v>
      </c>
      <c r="H1242" s="50">
        <v>1</v>
      </c>
      <c r="I1242" s="37">
        <v>22.4</v>
      </c>
      <c r="J1242" s="38">
        <v>12</v>
      </c>
      <c r="K1242" s="15">
        <v>1</v>
      </c>
      <c r="L1242" s="31">
        <v>1</v>
      </c>
      <c r="M1242" s="37">
        <v>0</v>
      </c>
      <c r="N1242" s="37">
        <v>0.5</v>
      </c>
      <c r="O1242" s="37">
        <v>0</v>
      </c>
      <c r="P1242">
        <v>50510</v>
      </c>
      <c r="Q1242">
        <v>0.19400000000000001</v>
      </c>
      <c r="R1242">
        <v>39.5</v>
      </c>
      <c r="S1242">
        <v>2.0911626445285391E-2</v>
      </c>
      <c r="T1242" s="43">
        <v>18</v>
      </c>
      <c r="U1242" s="44">
        <f t="shared" si="22"/>
        <v>3266.8888888888887</v>
      </c>
      <c r="V1242">
        <v>0</v>
      </c>
      <c r="W1242" t="s">
        <v>1306</v>
      </c>
      <c r="X1242">
        <v>58804</v>
      </c>
      <c r="Y1242" s="22">
        <v>3266.8888888888887</v>
      </c>
      <c r="Z1242">
        <v>7.7</v>
      </c>
    </row>
    <row r="1243" spans="1:82" s="24" customFormat="1">
      <c r="A1243" t="s">
        <v>1307</v>
      </c>
      <c r="B1243" t="s">
        <v>1308</v>
      </c>
      <c r="C1243" s="25" t="s">
        <v>1309</v>
      </c>
      <c r="D1243" s="15">
        <v>0.65148889477467931</v>
      </c>
      <c r="E1243" s="28">
        <v>1</v>
      </c>
      <c r="F1243" s="28">
        <v>25</v>
      </c>
      <c r="G1243" s="28">
        <v>1</v>
      </c>
      <c r="H1243" s="27">
        <v>0</v>
      </c>
      <c r="I1243" s="28">
        <v>15.3</v>
      </c>
      <c r="J1243" s="30">
        <v>13</v>
      </c>
      <c r="K1243" s="26">
        <v>0</v>
      </c>
      <c r="L1243" s="31">
        <v>1</v>
      </c>
      <c r="M1243" s="28">
        <v>0</v>
      </c>
      <c r="N1243" s="28">
        <v>0</v>
      </c>
      <c r="O1243" s="28">
        <v>1</v>
      </c>
      <c r="P1243" s="24">
        <v>58847</v>
      </c>
      <c r="Q1243" s="24">
        <v>0.26300000000000001</v>
      </c>
      <c r="R1243" s="24">
        <v>39.200000000000003</v>
      </c>
      <c r="S1243" s="24">
        <v>0.21534829082196402</v>
      </c>
      <c r="T1243">
        <v>38</v>
      </c>
      <c r="U1243" s="44">
        <f t="shared" si="22"/>
        <v>3477.5</v>
      </c>
      <c r="V1243" s="24">
        <v>1</v>
      </c>
      <c r="W1243" t="s">
        <v>1307</v>
      </c>
      <c r="X1243">
        <v>132145</v>
      </c>
      <c r="Y1243" s="22">
        <v>3477.5</v>
      </c>
      <c r="Z1243" s="24">
        <v>7.1</v>
      </c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</row>
    <row r="1244" spans="1:82">
      <c r="A1244" t="s">
        <v>1310</v>
      </c>
      <c r="B1244" t="s">
        <v>1308</v>
      </c>
      <c r="C1244" s="34" t="s">
        <v>1309</v>
      </c>
      <c r="D1244" s="15">
        <v>0.67363515312916111</v>
      </c>
      <c r="E1244" s="37">
        <v>1</v>
      </c>
      <c r="F1244" s="35">
        <v>25</v>
      </c>
      <c r="G1244" s="37">
        <v>1</v>
      </c>
      <c r="H1244" s="18">
        <v>0</v>
      </c>
      <c r="I1244" s="37">
        <v>15.3</v>
      </c>
      <c r="J1244" s="38">
        <v>13</v>
      </c>
      <c r="K1244" s="15">
        <v>0</v>
      </c>
      <c r="L1244" s="31">
        <v>1</v>
      </c>
      <c r="M1244" s="37">
        <v>0</v>
      </c>
      <c r="N1244" s="37">
        <v>0</v>
      </c>
      <c r="O1244" s="37">
        <v>1</v>
      </c>
      <c r="P1244">
        <v>52989</v>
      </c>
      <c r="Q1244">
        <v>0.14899999999999999</v>
      </c>
      <c r="R1244">
        <v>44.3</v>
      </c>
      <c r="S1244">
        <v>6.0057014418069182E-2</v>
      </c>
      <c r="T1244">
        <v>10</v>
      </c>
      <c r="U1244" s="44">
        <f t="shared" si="22"/>
        <v>3004</v>
      </c>
      <c r="V1244">
        <v>1</v>
      </c>
      <c r="W1244" t="s">
        <v>1310</v>
      </c>
      <c r="X1244">
        <v>30040</v>
      </c>
      <c r="Y1244" s="22">
        <v>3004</v>
      </c>
      <c r="Z1244">
        <v>7.4</v>
      </c>
    </row>
    <row r="1245" spans="1:82">
      <c r="A1245" t="s">
        <v>1311</v>
      </c>
      <c r="B1245" t="s">
        <v>1308</v>
      </c>
      <c r="C1245" s="34" t="s">
        <v>1309</v>
      </c>
      <c r="D1245" s="15">
        <v>0.65693588496053623</v>
      </c>
      <c r="E1245" s="37">
        <v>1</v>
      </c>
      <c r="F1245" s="35">
        <v>25</v>
      </c>
      <c r="G1245" s="37">
        <v>1</v>
      </c>
      <c r="H1245" s="18">
        <v>0</v>
      </c>
      <c r="I1245" s="37">
        <v>15.3</v>
      </c>
      <c r="J1245" s="38">
        <v>13</v>
      </c>
      <c r="K1245" s="15">
        <v>0</v>
      </c>
      <c r="L1245" s="31">
        <v>1</v>
      </c>
      <c r="M1245" s="37">
        <v>0</v>
      </c>
      <c r="N1245" s="37">
        <v>0</v>
      </c>
      <c r="O1245" s="37">
        <v>1</v>
      </c>
      <c r="P1245">
        <v>45239</v>
      </c>
      <c r="Q1245">
        <v>0.20399999999999999</v>
      </c>
      <c r="R1245">
        <v>51</v>
      </c>
      <c r="S1245">
        <v>1.9546664219509957E-2</v>
      </c>
      <c r="T1245">
        <v>4</v>
      </c>
      <c r="U1245" s="44">
        <f t="shared" si="22"/>
        <v>2312.25</v>
      </c>
      <c r="V1245">
        <v>1</v>
      </c>
      <c r="W1245" t="s">
        <v>1311</v>
      </c>
      <c r="X1245">
        <v>9249</v>
      </c>
      <c r="Y1245" s="22">
        <v>2312.25</v>
      </c>
      <c r="Z1245">
        <v>7.2</v>
      </c>
    </row>
    <row r="1246" spans="1:82">
      <c r="A1246" t="s">
        <v>1312</v>
      </c>
      <c r="B1246" t="s">
        <v>1308</v>
      </c>
      <c r="C1246" s="34" t="s">
        <v>1309</v>
      </c>
      <c r="D1246" s="15">
        <v>0.57088943288453697</v>
      </c>
      <c r="E1246" s="37">
        <v>1</v>
      </c>
      <c r="F1246" s="35">
        <v>25</v>
      </c>
      <c r="G1246" s="37">
        <v>1</v>
      </c>
      <c r="H1246" s="18">
        <v>0</v>
      </c>
      <c r="I1246" s="37">
        <v>15.3</v>
      </c>
      <c r="J1246" s="38">
        <v>13</v>
      </c>
      <c r="K1246" s="15">
        <v>0</v>
      </c>
      <c r="L1246" s="31">
        <v>1</v>
      </c>
      <c r="M1246" s="37">
        <v>0</v>
      </c>
      <c r="N1246" s="37">
        <v>0</v>
      </c>
      <c r="O1246" s="37">
        <v>1</v>
      </c>
      <c r="P1246">
        <v>40773</v>
      </c>
      <c r="Q1246">
        <v>0.11799999999999999</v>
      </c>
      <c r="R1246">
        <v>41.5</v>
      </c>
      <c r="S1246">
        <v>0.47987110243725323</v>
      </c>
      <c r="T1246">
        <v>9</v>
      </c>
      <c r="U1246" s="44">
        <f t="shared" si="22"/>
        <v>2178.6666666666665</v>
      </c>
      <c r="V1246">
        <v>1</v>
      </c>
      <c r="W1246" t="s">
        <v>1312</v>
      </c>
      <c r="X1246">
        <v>19608</v>
      </c>
      <c r="Y1246" s="22">
        <v>2178.6666666666665</v>
      </c>
      <c r="Z1246">
        <v>7.5</v>
      </c>
    </row>
    <row r="1247" spans="1:82">
      <c r="A1247" t="s">
        <v>1313</v>
      </c>
      <c r="B1247" t="s">
        <v>1308</v>
      </c>
      <c r="C1247" s="34" t="s">
        <v>1309</v>
      </c>
      <c r="D1247" s="15">
        <v>0.70350104542016989</v>
      </c>
      <c r="E1247" s="37">
        <v>1</v>
      </c>
      <c r="F1247" s="35">
        <v>25</v>
      </c>
      <c r="G1247" s="37">
        <v>1</v>
      </c>
      <c r="H1247" s="18">
        <v>0</v>
      </c>
      <c r="I1247" s="37">
        <v>15.3</v>
      </c>
      <c r="J1247" s="38">
        <v>13</v>
      </c>
      <c r="K1247" s="15">
        <v>0</v>
      </c>
      <c r="L1247" s="31">
        <v>1</v>
      </c>
      <c r="M1247" s="37">
        <v>0</v>
      </c>
      <c r="N1247" s="37">
        <v>0</v>
      </c>
      <c r="O1247" s="37">
        <v>1</v>
      </c>
      <c r="P1247">
        <v>45551</v>
      </c>
      <c r="Q1247">
        <v>0.19600000000000001</v>
      </c>
      <c r="R1247">
        <v>49.6</v>
      </c>
      <c r="S1247">
        <v>1.0308502633559067E-2</v>
      </c>
      <c r="T1247">
        <v>17</v>
      </c>
      <c r="U1247" s="44">
        <f t="shared" si="22"/>
        <v>1322.2941176470588</v>
      </c>
      <c r="V1247">
        <v>1</v>
      </c>
      <c r="W1247" t="s">
        <v>1313</v>
      </c>
      <c r="X1247">
        <v>22479</v>
      </c>
      <c r="Y1247" s="22">
        <v>1322.2941176470588</v>
      </c>
      <c r="Z1247">
        <v>6.2</v>
      </c>
    </row>
    <row r="1248" spans="1:82">
      <c r="A1248" t="s">
        <v>1314</v>
      </c>
      <c r="B1248" t="s">
        <v>1308</v>
      </c>
      <c r="C1248" s="34" t="s">
        <v>1309</v>
      </c>
      <c r="D1248" s="15">
        <v>0.63183913421070215</v>
      </c>
      <c r="E1248" s="37">
        <v>1</v>
      </c>
      <c r="F1248" s="35">
        <v>25</v>
      </c>
      <c r="G1248" s="37">
        <v>1</v>
      </c>
      <c r="H1248" s="18">
        <v>0</v>
      </c>
      <c r="I1248" s="37">
        <v>15.3</v>
      </c>
      <c r="J1248" s="38">
        <v>13</v>
      </c>
      <c r="K1248" s="15">
        <v>0</v>
      </c>
      <c r="L1248" s="31">
        <v>1</v>
      </c>
      <c r="M1248" s="37">
        <v>0</v>
      </c>
      <c r="N1248" s="37">
        <v>0</v>
      </c>
      <c r="O1248" s="37">
        <v>1</v>
      </c>
      <c r="P1248">
        <v>48470</v>
      </c>
      <c r="Q1248">
        <v>0.23899999999999999</v>
      </c>
      <c r="R1248">
        <v>45.6</v>
      </c>
      <c r="S1248">
        <v>4.7456297624383685E-2</v>
      </c>
      <c r="T1248">
        <v>19</v>
      </c>
      <c r="U1248" s="44">
        <f t="shared" si="22"/>
        <v>787.84210526315792</v>
      </c>
      <c r="V1248">
        <v>1</v>
      </c>
      <c r="W1248" t="s">
        <v>1314</v>
      </c>
      <c r="X1248">
        <v>14969</v>
      </c>
      <c r="Y1248" s="22">
        <v>787.84210526315792</v>
      </c>
      <c r="Z1248">
        <v>6.2</v>
      </c>
    </row>
    <row r="1249" spans="1:26">
      <c r="A1249" t="s">
        <v>1315</v>
      </c>
      <c r="B1249" t="s">
        <v>1308</v>
      </c>
      <c r="C1249" s="34" t="s">
        <v>1309</v>
      </c>
      <c r="D1249" s="15">
        <v>0.69858504340439087</v>
      </c>
      <c r="E1249" s="37">
        <v>1</v>
      </c>
      <c r="F1249" s="35">
        <v>25</v>
      </c>
      <c r="G1249" s="37">
        <v>1</v>
      </c>
      <c r="H1249" s="18">
        <v>0</v>
      </c>
      <c r="I1249" s="37">
        <v>15.3</v>
      </c>
      <c r="J1249" s="38">
        <v>13</v>
      </c>
      <c r="K1249" s="15">
        <v>0</v>
      </c>
      <c r="L1249" s="31">
        <v>1</v>
      </c>
      <c r="M1249" s="37">
        <v>0</v>
      </c>
      <c r="N1249" s="37">
        <v>0</v>
      </c>
      <c r="O1249" s="37">
        <v>1</v>
      </c>
      <c r="P1249">
        <v>50312</v>
      </c>
      <c r="Q1249">
        <v>0.20399999999999999</v>
      </c>
      <c r="R1249">
        <v>47.1</v>
      </c>
      <c r="S1249">
        <v>0.24329827701946743</v>
      </c>
      <c r="T1249">
        <v>20</v>
      </c>
      <c r="U1249" s="44">
        <f t="shared" si="22"/>
        <v>1883.45</v>
      </c>
      <c r="V1249">
        <v>1</v>
      </c>
      <c r="W1249" t="s">
        <v>1315</v>
      </c>
      <c r="X1249">
        <v>37669</v>
      </c>
      <c r="Y1249" s="22">
        <v>1883.45</v>
      </c>
      <c r="Z1249">
        <v>6.2</v>
      </c>
    </row>
    <row r="1250" spans="1:26">
      <c r="A1250" t="s">
        <v>1316</v>
      </c>
      <c r="B1250" t="s">
        <v>1308</v>
      </c>
      <c r="C1250" s="34" t="s">
        <v>1309</v>
      </c>
      <c r="D1250" s="15">
        <v>0.62727679427366267</v>
      </c>
      <c r="E1250" s="37">
        <v>1</v>
      </c>
      <c r="F1250" s="35">
        <v>25</v>
      </c>
      <c r="G1250" s="37">
        <v>1</v>
      </c>
      <c r="H1250" s="18">
        <v>0</v>
      </c>
      <c r="I1250" s="37">
        <v>15.3</v>
      </c>
      <c r="J1250" s="38">
        <v>13</v>
      </c>
      <c r="K1250" s="15">
        <v>0</v>
      </c>
      <c r="L1250" s="31">
        <v>1</v>
      </c>
      <c r="M1250" s="37">
        <v>0</v>
      </c>
      <c r="N1250" s="37">
        <v>0</v>
      </c>
      <c r="O1250" s="37">
        <v>1</v>
      </c>
      <c r="P1250">
        <v>41280</v>
      </c>
      <c r="Q1250">
        <v>0.15</v>
      </c>
      <c r="R1250">
        <v>46.4</v>
      </c>
      <c r="S1250">
        <v>0.61359310267607214</v>
      </c>
      <c r="T1250">
        <v>12</v>
      </c>
      <c r="U1250" s="44">
        <f t="shared" si="22"/>
        <v>1303.9166666666667</v>
      </c>
      <c r="V1250">
        <v>1</v>
      </c>
      <c r="W1250" t="s">
        <v>1316</v>
      </c>
      <c r="X1250">
        <v>15647</v>
      </c>
      <c r="Y1250" s="22">
        <v>1303.9166666666667</v>
      </c>
      <c r="Z1250">
        <v>6.3</v>
      </c>
    </row>
    <row r="1251" spans="1:26">
      <c r="A1251" t="s">
        <v>1317</v>
      </c>
      <c r="B1251" t="s">
        <v>1308</v>
      </c>
      <c r="C1251" s="34" t="s">
        <v>1309</v>
      </c>
      <c r="D1251" s="15">
        <v>0.65670897725965405</v>
      </c>
      <c r="E1251" s="37">
        <v>1</v>
      </c>
      <c r="F1251" s="35">
        <v>25</v>
      </c>
      <c r="G1251" s="37">
        <v>1</v>
      </c>
      <c r="H1251" s="18">
        <v>0</v>
      </c>
      <c r="I1251" s="37">
        <v>15.3</v>
      </c>
      <c r="J1251" s="38">
        <v>13</v>
      </c>
      <c r="K1251" s="15">
        <v>0</v>
      </c>
      <c r="L1251" s="31">
        <v>1</v>
      </c>
      <c r="M1251" s="37">
        <v>0</v>
      </c>
      <c r="N1251" s="37">
        <v>0</v>
      </c>
      <c r="O1251" s="37">
        <v>1</v>
      </c>
      <c r="P1251">
        <v>42398</v>
      </c>
      <c r="Q1251">
        <v>0.17699999999999999</v>
      </c>
      <c r="R1251">
        <v>45.5</v>
      </c>
      <c r="S1251">
        <v>0.33710216342097271</v>
      </c>
      <c r="T1251">
        <v>17</v>
      </c>
      <c r="U1251" s="44">
        <f t="shared" si="22"/>
        <v>1533.9411764705883</v>
      </c>
      <c r="V1251">
        <v>1</v>
      </c>
      <c r="W1251" t="s">
        <v>1317</v>
      </c>
      <c r="X1251">
        <v>26077</v>
      </c>
      <c r="Y1251" s="22">
        <v>1533.9411764705883</v>
      </c>
      <c r="Z1251">
        <v>7.1</v>
      </c>
    </row>
    <row r="1252" spans="1:26">
      <c r="A1252" t="s">
        <v>1318</v>
      </c>
      <c r="B1252" t="s">
        <v>1308</v>
      </c>
      <c r="C1252" s="34" t="s">
        <v>1309</v>
      </c>
      <c r="D1252" s="15">
        <v>0.74038343117533556</v>
      </c>
      <c r="E1252" s="37">
        <v>1</v>
      </c>
      <c r="F1252" s="35">
        <v>25</v>
      </c>
      <c r="G1252" s="37">
        <v>1</v>
      </c>
      <c r="H1252" s="18">
        <v>0</v>
      </c>
      <c r="I1252" s="37">
        <v>15.3</v>
      </c>
      <c r="J1252" s="38">
        <v>13</v>
      </c>
      <c r="K1252" s="15">
        <v>0</v>
      </c>
      <c r="L1252" s="31">
        <v>1</v>
      </c>
      <c r="M1252" s="37">
        <v>0</v>
      </c>
      <c r="N1252" s="37">
        <v>0</v>
      </c>
      <c r="O1252" s="37">
        <v>1</v>
      </c>
      <c r="P1252">
        <v>67286</v>
      </c>
      <c r="Q1252">
        <v>0.317</v>
      </c>
      <c r="R1252">
        <v>55.6</v>
      </c>
      <c r="S1252">
        <v>9.7678727824142095E-2</v>
      </c>
      <c r="T1252">
        <v>25</v>
      </c>
      <c r="U1252" s="44">
        <f t="shared" si="22"/>
        <v>4871.8</v>
      </c>
      <c r="V1252">
        <v>1</v>
      </c>
      <c r="W1252" t="s">
        <v>1318</v>
      </c>
      <c r="X1252">
        <v>121795</v>
      </c>
      <c r="Y1252" s="22">
        <v>4871.8</v>
      </c>
      <c r="Z1252">
        <v>8.6999999999999993</v>
      </c>
    </row>
    <row r="1253" spans="1:26">
      <c r="A1253" t="s">
        <v>1319</v>
      </c>
      <c r="B1253" t="s">
        <v>1308</v>
      </c>
      <c r="C1253" s="34" t="s">
        <v>1309</v>
      </c>
      <c r="D1253" s="15">
        <v>0.75578289526001396</v>
      </c>
      <c r="E1253" s="37">
        <v>1</v>
      </c>
      <c r="F1253" s="35">
        <v>25</v>
      </c>
      <c r="G1253" s="37">
        <v>1</v>
      </c>
      <c r="H1253" s="18">
        <v>0</v>
      </c>
      <c r="I1253" s="37">
        <v>15.3</v>
      </c>
      <c r="J1253" s="38">
        <v>13</v>
      </c>
      <c r="K1253" s="15">
        <v>0</v>
      </c>
      <c r="L1253" s="31">
        <v>1</v>
      </c>
      <c r="M1253" s="37">
        <v>0</v>
      </c>
      <c r="N1253" s="37">
        <v>0</v>
      </c>
      <c r="O1253" s="37">
        <v>1</v>
      </c>
      <c r="P1253">
        <v>63838</v>
      </c>
      <c r="Q1253">
        <v>0.42299999999999999</v>
      </c>
      <c r="R1253">
        <v>42.5</v>
      </c>
      <c r="S1253">
        <v>6.2222370538462107E-2</v>
      </c>
      <c r="T1253">
        <v>80</v>
      </c>
      <c r="U1253" s="44">
        <f t="shared" si="22"/>
        <v>2672.2125000000001</v>
      </c>
      <c r="V1253">
        <v>1</v>
      </c>
      <c r="W1253" t="s">
        <v>1319</v>
      </c>
      <c r="X1253">
        <v>213777</v>
      </c>
      <c r="Y1253" s="22">
        <v>2672.2125000000001</v>
      </c>
      <c r="Z1253">
        <v>8.1999999999999993</v>
      </c>
    </row>
    <row r="1254" spans="1:26">
      <c r="A1254" t="s">
        <v>1320</v>
      </c>
      <c r="B1254" t="s">
        <v>1308</v>
      </c>
      <c r="C1254" s="34" t="s">
        <v>1309</v>
      </c>
      <c r="D1254" s="15">
        <v>0.60387219063092334</v>
      </c>
      <c r="E1254" s="37">
        <v>1</v>
      </c>
      <c r="F1254" s="35">
        <v>25</v>
      </c>
      <c r="G1254" s="37">
        <v>1</v>
      </c>
      <c r="H1254" s="18">
        <v>0</v>
      </c>
      <c r="I1254" s="37">
        <v>15.3</v>
      </c>
      <c r="J1254" s="38">
        <v>13</v>
      </c>
      <c r="K1254" s="15">
        <v>0</v>
      </c>
      <c r="L1254" s="31">
        <v>1</v>
      </c>
      <c r="M1254" s="37">
        <v>0</v>
      </c>
      <c r="N1254" s="37">
        <v>0</v>
      </c>
      <c r="O1254" s="37">
        <v>1</v>
      </c>
      <c r="P1254">
        <v>53758</v>
      </c>
      <c r="Q1254">
        <v>0.187</v>
      </c>
      <c r="R1254">
        <v>45.1</v>
      </c>
      <c r="S1254">
        <v>6.8180001598593235E-2</v>
      </c>
      <c r="T1254">
        <v>33</v>
      </c>
      <c r="U1254" s="44">
        <f t="shared" si="22"/>
        <v>2238.181818181818</v>
      </c>
      <c r="V1254">
        <v>1</v>
      </c>
      <c r="W1254" t="s">
        <v>1320</v>
      </c>
      <c r="X1254">
        <v>73860</v>
      </c>
      <c r="Y1254" s="22">
        <v>2238.181818181818</v>
      </c>
      <c r="Z1254">
        <v>7.1</v>
      </c>
    </row>
    <row r="1255" spans="1:26">
      <c r="A1255" t="s">
        <v>1321</v>
      </c>
      <c r="B1255" t="s">
        <v>1308</v>
      </c>
      <c r="C1255" s="34" t="s">
        <v>1309</v>
      </c>
      <c r="D1255" s="15">
        <v>0.72603460876243331</v>
      </c>
      <c r="E1255" s="37">
        <v>1</v>
      </c>
      <c r="F1255" s="35">
        <v>25</v>
      </c>
      <c r="G1255" s="37">
        <v>1</v>
      </c>
      <c r="H1255" s="18">
        <v>0</v>
      </c>
      <c r="I1255" s="37">
        <v>15.3</v>
      </c>
      <c r="J1255" s="38">
        <v>13</v>
      </c>
      <c r="K1255" s="15">
        <v>0</v>
      </c>
      <c r="L1255" s="31">
        <v>1</v>
      </c>
      <c r="M1255" s="37">
        <v>0</v>
      </c>
      <c r="N1255" s="37">
        <v>0</v>
      </c>
      <c r="O1255" s="37">
        <v>1</v>
      </c>
      <c r="P1255">
        <v>79148</v>
      </c>
      <c r="Q1255">
        <v>0.34799999999999998</v>
      </c>
      <c r="R1255">
        <v>37.700000000000003</v>
      </c>
      <c r="S1255">
        <v>0.20466168457929529</v>
      </c>
      <c r="T1255">
        <v>39</v>
      </c>
      <c r="U1255" s="44">
        <f t="shared" si="22"/>
        <v>4140.0512820512822</v>
      </c>
      <c r="V1255">
        <v>1</v>
      </c>
      <c r="W1255" t="s">
        <v>1321</v>
      </c>
      <c r="X1255">
        <v>161462</v>
      </c>
      <c r="Y1255" s="22">
        <v>4140.0512820512822</v>
      </c>
      <c r="Z1255">
        <v>6.8</v>
      </c>
    </row>
    <row r="1256" spans="1:26">
      <c r="A1256" t="s">
        <v>1322</v>
      </c>
      <c r="B1256" t="s">
        <v>1308</v>
      </c>
      <c r="C1256" s="34" t="s">
        <v>1309</v>
      </c>
      <c r="D1256" s="15">
        <v>0.65048145560584425</v>
      </c>
      <c r="E1256" s="37">
        <v>1</v>
      </c>
      <c r="F1256" s="35">
        <v>25</v>
      </c>
      <c r="G1256" s="37">
        <v>1</v>
      </c>
      <c r="H1256" s="18">
        <v>0</v>
      </c>
      <c r="I1256" s="37">
        <v>15.3</v>
      </c>
      <c r="J1256" s="38">
        <v>13</v>
      </c>
      <c r="K1256" s="15">
        <v>0</v>
      </c>
      <c r="L1256" s="31">
        <v>1</v>
      </c>
      <c r="M1256" s="37">
        <v>0</v>
      </c>
      <c r="N1256" s="37">
        <v>0</v>
      </c>
      <c r="O1256" s="37">
        <v>1</v>
      </c>
      <c r="P1256">
        <v>44705</v>
      </c>
      <c r="Q1256">
        <v>0.16600000000000001</v>
      </c>
      <c r="R1256">
        <v>44.8</v>
      </c>
      <c r="S1256">
        <v>5.2869828355987698E-2</v>
      </c>
      <c r="T1256">
        <v>20</v>
      </c>
      <c r="U1256" s="44">
        <f t="shared" si="22"/>
        <v>3292.1</v>
      </c>
      <c r="V1256">
        <v>1</v>
      </c>
      <c r="W1256" t="s">
        <v>1322</v>
      </c>
      <c r="X1256">
        <v>65842</v>
      </c>
      <c r="Y1256" s="22">
        <v>3292.1</v>
      </c>
      <c r="Z1256">
        <v>7.8</v>
      </c>
    </row>
    <row r="1257" spans="1:26">
      <c r="A1257" t="s">
        <v>1323</v>
      </c>
      <c r="B1257" t="s">
        <v>1308</v>
      </c>
      <c r="C1257" s="34" t="s">
        <v>1309</v>
      </c>
      <c r="D1257" s="15">
        <v>0.70810039253003454</v>
      </c>
      <c r="E1257" s="37">
        <v>1</v>
      </c>
      <c r="F1257" s="35">
        <v>25</v>
      </c>
      <c r="G1257" s="37">
        <v>1</v>
      </c>
      <c r="H1257" s="18">
        <v>0</v>
      </c>
      <c r="I1257" s="37">
        <v>15.3</v>
      </c>
      <c r="J1257" s="38">
        <v>13</v>
      </c>
      <c r="K1257" s="15">
        <v>0</v>
      </c>
      <c r="L1257" s="31">
        <v>1</v>
      </c>
      <c r="M1257" s="37">
        <v>0</v>
      </c>
      <c r="N1257" s="37">
        <v>0</v>
      </c>
      <c r="O1257" s="37">
        <v>1</v>
      </c>
      <c r="P1257">
        <v>79162</v>
      </c>
      <c r="Q1257">
        <v>0.23799999999999999</v>
      </c>
      <c r="R1257">
        <v>41.8</v>
      </c>
      <c r="S1257">
        <v>0.1098299221677717</v>
      </c>
      <c r="T1257">
        <v>3</v>
      </c>
      <c r="U1257" s="44">
        <f t="shared" si="22"/>
        <v>2802.3333333333335</v>
      </c>
      <c r="V1257">
        <v>1</v>
      </c>
      <c r="W1257" t="s">
        <v>1323</v>
      </c>
      <c r="X1257">
        <v>8407</v>
      </c>
      <c r="Y1257" s="22">
        <v>2802.3333333333335</v>
      </c>
      <c r="Z1257">
        <v>5.5</v>
      </c>
    </row>
    <row r="1258" spans="1:26">
      <c r="A1258" t="s">
        <v>1324</v>
      </c>
      <c r="B1258" t="s">
        <v>1308</v>
      </c>
      <c r="C1258" s="34" t="s">
        <v>1309</v>
      </c>
      <c r="D1258" s="15">
        <v>0.74204424978709349</v>
      </c>
      <c r="E1258" s="37">
        <v>1</v>
      </c>
      <c r="F1258" s="35">
        <v>25</v>
      </c>
      <c r="G1258" s="37">
        <v>1</v>
      </c>
      <c r="H1258" s="18">
        <v>0</v>
      </c>
      <c r="I1258" s="37">
        <v>15.3</v>
      </c>
      <c r="J1258" s="38">
        <v>13</v>
      </c>
      <c r="K1258" s="15">
        <v>0</v>
      </c>
      <c r="L1258" s="31">
        <v>1</v>
      </c>
      <c r="M1258" s="37">
        <v>0</v>
      </c>
      <c r="N1258" s="37">
        <v>0</v>
      </c>
      <c r="O1258" s="37">
        <v>1</v>
      </c>
      <c r="P1258">
        <v>63146</v>
      </c>
      <c r="Q1258">
        <v>0.30099999999999999</v>
      </c>
      <c r="R1258">
        <v>49.7</v>
      </c>
      <c r="S1258">
        <v>5.5150315988423598E-2</v>
      </c>
      <c r="T1258">
        <v>26</v>
      </c>
      <c r="U1258" s="44">
        <f t="shared" si="22"/>
        <v>2212.9615384615386</v>
      </c>
      <c r="V1258">
        <v>1</v>
      </c>
      <c r="W1258" t="s">
        <v>1324</v>
      </c>
      <c r="X1258">
        <v>57537</v>
      </c>
      <c r="Y1258" s="22">
        <v>2212.9615384615386</v>
      </c>
      <c r="Z1258">
        <v>6.2</v>
      </c>
    </row>
    <row r="1259" spans="1:26">
      <c r="A1259" t="s">
        <v>1325</v>
      </c>
      <c r="B1259" t="s">
        <v>1308</v>
      </c>
      <c r="C1259" s="34" t="s">
        <v>1309</v>
      </c>
      <c r="D1259" s="15">
        <v>0.65555132459337428</v>
      </c>
      <c r="E1259" s="37">
        <v>1</v>
      </c>
      <c r="F1259" s="35">
        <v>25</v>
      </c>
      <c r="G1259" s="37">
        <v>1</v>
      </c>
      <c r="H1259" s="18">
        <v>0</v>
      </c>
      <c r="I1259" s="37">
        <v>15.3</v>
      </c>
      <c r="J1259" s="38">
        <v>13</v>
      </c>
      <c r="K1259" s="15">
        <v>0</v>
      </c>
      <c r="L1259" s="31">
        <v>1</v>
      </c>
      <c r="M1259" s="37">
        <v>0</v>
      </c>
      <c r="N1259" s="37">
        <v>0</v>
      </c>
      <c r="O1259" s="37">
        <v>1</v>
      </c>
      <c r="P1259">
        <v>50879</v>
      </c>
      <c r="Q1259">
        <v>0.151</v>
      </c>
      <c r="R1259">
        <v>46.3</v>
      </c>
      <c r="S1259">
        <v>0.32415524912991761</v>
      </c>
      <c r="T1259">
        <v>9</v>
      </c>
      <c r="U1259" s="44">
        <f t="shared" si="22"/>
        <v>2042.5555555555557</v>
      </c>
      <c r="V1259">
        <v>1</v>
      </c>
      <c r="W1259" t="s">
        <v>1325</v>
      </c>
      <c r="X1259">
        <v>18383</v>
      </c>
      <c r="Y1259" s="22">
        <v>2042.5555555555557</v>
      </c>
      <c r="Z1259">
        <v>7.6</v>
      </c>
    </row>
    <row r="1260" spans="1:26">
      <c r="A1260" t="s">
        <v>1326</v>
      </c>
      <c r="B1260" t="s">
        <v>1308</v>
      </c>
      <c r="C1260" s="34" t="s">
        <v>1309</v>
      </c>
      <c r="D1260" s="15">
        <v>0.66937599794593639</v>
      </c>
      <c r="E1260" s="37">
        <v>1</v>
      </c>
      <c r="F1260" s="35">
        <v>25</v>
      </c>
      <c r="G1260" s="37">
        <v>1</v>
      </c>
      <c r="H1260" s="18">
        <v>0</v>
      </c>
      <c r="I1260" s="37">
        <v>15.3</v>
      </c>
      <c r="J1260" s="38">
        <v>13</v>
      </c>
      <c r="K1260" s="15">
        <v>0</v>
      </c>
      <c r="L1260" s="31">
        <v>1</v>
      </c>
      <c r="M1260" s="37">
        <v>0</v>
      </c>
      <c r="N1260" s="37">
        <v>0</v>
      </c>
      <c r="O1260" s="37">
        <v>1</v>
      </c>
      <c r="P1260">
        <v>59841</v>
      </c>
      <c r="Q1260">
        <v>0.24</v>
      </c>
      <c r="R1260">
        <v>41.7</v>
      </c>
      <c r="S1260">
        <v>9.0079059244710741E-2</v>
      </c>
      <c r="T1260">
        <v>40</v>
      </c>
      <c r="U1260" s="44">
        <f t="shared" si="22"/>
        <v>3115.7750000000001</v>
      </c>
      <c r="V1260">
        <v>1</v>
      </c>
      <c r="W1260" t="s">
        <v>1326</v>
      </c>
      <c r="X1260">
        <v>124631</v>
      </c>
      <c r="Y1260" s="22">
        <v>3115.7750000000001</v>
      </c>
      <c r="Z1260">
        <v>7.9</v>
      </c>
    </row>
    <row r="1261" spans="1:26">
      <c r="A1261" t="s">
        <v>1327</v>
      </c>
      <c r="B1261" t="s">
        <v>1308</v>
      </c>
      <c r="C1261" s="34" t="s">
        <v>1309</v>
      </c>
      <c r="D1261" s="15">
        <v>0.81458574278004059</v>
      </c>
      <c r="E1261" s="37">
        <v>1</v>
      </c>
      <c r="F1261" s="35">
        <v>25</v>
      </c>
      <c r="G1261" s="37">
        <v>1</v>
      </c>
      <c r="H1261" s="18">
        <v>0</v>
      </c>
      <c r="I1261" s="37">
        <v>15.3</v>
      </c>
      <c r="J1261" s="38">
        <v>13</v>
      </c>
      <c r="K1261" s="15">
        <v>0</v>
      </c>
      <c r="L1261" s="31">
        <v>1</v>
      </c>
      <c r="M1261" s="37">
        <v>0</v>
      </c>
      <c r="N1261" s="37">
        <v>0</v>
      </c>
      <c r="O1261" s="37">
        <v>1</v>
      </c>
      <c r="P1261">
        <v>82764</v>
      </c>
      <c r="Q1261">
        <v>0.45</v>
      </c>
      <c r="R1261">
        <v>47.9</v>
      </c>
      <c r="S1261">
        <v>0.12239467849223946</v>
      </c>
      <c r="T1261">
        <v>18</v>
      </c>
      <c r="U1261" s="44">
        <f t="shared" si="22"/>
        <v>3314.5</v>
      </c>
      <c r="V1261">
        <v>1</v>
      </c>
      <c r="W1261" t="s">
        <v>1327</v>
      </c>
      <c r="X1261">
        <v>59661</v>
      </c>
      <c r="Y1261" s="22">
        <v>3314.5</v>
      </c>
      <c r="Z1261">
        <v>5.3</v>
      </c>
    </row>
    <row r="1262" spans="1:26">
      <c r="A1262" t="s">
        <v>1328</v>
      </c>
      <c r="B1262" t="s">
        <v>1308</v>
      </c>
      <c r="C1262" s="34" t="s">
        <v>1309</v>
      </c>
      <c r="D1262" s="15">
        <v>0.68781672739456379</v>
      </c>
      <c r="E1262" s="37">
        <v>1</v>
      </c>
      <c r="F1262" s="35">
        <v>25</v>
      </c>
      <c r="G1262" s="37">
        <v>1</v>
      </c>
      <c r="H1262" s="18">
        <v>0</v>
      </c>
      <c r="I1262" s="37">
        <v>15.3</v>
      </c>
      <c r="J1262" s="38">
        <v>13</v>
      </c>
      <c r="K1262" s="15">
        <v>0</v>
      </c>
      <c r="L1262" s="31">
        <v>1</v>
      </c>
      <c r="M1262" s="37">
        <v>0</v>
      </c>
      <c r="N1262" s="37">
        <v>0</v>
      </c>
      <c r="O1262" s="37">
        <v>1</v>
      </c>
      <c r="P1262">
        <v>44211</v>
      </c>
      <c r="Q1262">
        <v>0.22500000000000001</v>
      </c>
      <c r="R1262">
        <v>52.6</v>
      </c>
      <c r="S1262">
        <v>1.6390602259338832E-2</v>
      </c>
      <c r="T1262">
        <v>16</v>
      </c>
      <c r="U1262" s="44">
        <f t="shared" si="22"/>
        <v>1492.3125</v>
      </c>
      <c r="V1262">
        <v>1</v>
      </c>
      <c r="W1262" t="s">
        <v>1328</v>
      </c>
      <c r="X1262">
        <v>23877</v>
      </c>
      <c r="Y1262" s="22">
        <v>1492.3125</v>
      </c>
      <c r="Z1262">
        <v>7.8</v>
      </c>
    </row>
    <row r="1263" spans="1:26">
      <c r="A1263" t="s">
        <v>1329</v>
      </c>
      <c r="B1263" t="s">
        <v>1308</v>
      </c>
      <c r="C1263" s="34" t="s">
        <v>1309</v>
      </c>
      <c r="D1263" s="15">
        <v>0.69724113221067718</v>
      </c>
      <c r="E1263" s="37">
        <v>1</v>
      </c>
      <c r="F1263" s="35">
        <v>25</v>
      </c>
      <c r="G1263" s="37">
        <v>1</v>
      </c>
      <c r="H1263" s="18">
        <v>0</v>
      </c>
      <c r="I1263" s="37">
        <v>15.3</v>
      </c>
      <c r="J1263" s="38">
        <v>13</v>
      </c>
      <c r="K1263" s="15">
        <v>0</v>
      </c>
      <c r="L1263" s="31">
        <v>1</v>
      </c>
      <c r="M1263" s="37">
        <v>0</v>
      </c>
      <c r="N1263" s="37">
        <v>0</v>
      </c>
      <c r="O1263" s="37">
        <v>1</v>
      </c>
      <c r="P1263">
        <v>48568</v>
      </c>
      <c r="Q1263">
        <v>0.22600000000000001</v>
      </c>
      <c r="R1263">
        <v>47.3</v>
      </c>
      <c r="S1263">
        <v>0.34209181811546602</v>
      </c>
      <c r="T1263">
        <v>6</v>
      </c>
      <c r="U1263" s="44">
        <f t="shared" si="22"/>
        <v>1860.6666666666667</v>
      </c>
      <c r="V1263">
        <v>1</v>
      </c>
      <c r="W1263" t="s">
        <v>1329</v>
      </c>
      <c r="X1263">
        <v>11164</v>
      </c>
      <c r="Y1263" s="22">
        <v>1860.6666666666667</v>
      </c>
      <c r="Z1263">
        <v>6</v>
      </c>
    </row>
    <row r="1264" spans="1:26">
      <c r="A1264" t="s">
        <v>1330</v>
      </c>
      <c r="B1264" t="s">
        <v>1308</v>
      </c>
      <c r="C1264" s="34" t="s">
        <v>1309</v>
      </c>
      <c r="D1264" s="15">
        <v>0.73706159110350722</v>
      </c>
      <c r="E1264" s="37">
        <v>1</v>
      </c>
      <c r="F1264" s="35">
        <v>25</v>
      </c>
      <c r="G1264" s="37">
        <v>1</v>
      </c>
      <c r="H1264" s="18">
        <v>0</v>
      </c>
      <c r="I1264" s="37">
        <v>15.3</v>
      </c>
      <c r="J1264" s="38">
        <v>13</v>
      </c>
      <c r="K1264" s="15">
        <v>0</v>
      </c>
      <c r="L1264" s="31">
        <v>1</v>
      </c>
      <c r="M1264" s="37">
        <v>0</v>
      </c>
      <c r="N1264" s="37">
        <v>0</v>
      </c>
      <c r="O1264" s="37">
        <v>1</v>
      </c>
      <c r="P1264">
        <v>51537</v>
      </c>
      <c r="Q1264">
        <v>0.27</v>
      </c>
      <c r="R1264">
        <v>53.6</v>
      </c>
      <c r="S1264">
        <v>1.4539579967689823E-2</v>
      </c>
      <c r="T1264">
        <v>9</v>
      </c>
      <c r="U1264" s="44">
        <f t="shared" si="22"/>
        <v>1039.1111111111111</v>
      </c>
      <c r="V1264">
        <v>1</v>
      </c>
      <c r="W1264" t="s">
        <v>1330</v>
      </c>
      <c r="X1264">
        <v>9352</v>
      </c>
      <c r="Y1264" s="22">
        <v>1039.1111111111111</v>
      </c>
      <c r="Z1264">
        <v>7.3</v>
      </c>
    </row>
    <row r="1265" spans="1:26">
      <c r="A1265" t="s">
        <v>1331</v>
      </c>
      <c r="B1265" t="s">
        <v>1308</v>
      </c>
      <c r="C1265" s="34" t="s">
        <v>1309</v>
      </c>
      <c r="D1265" s="15">
        <v>0.67065774338596673</v>
      </c>
      <c r="E1265" s="37">
        <v>1</v>
      </c>
      <c r="F1265" s="35">
        <v>25</v>
      </c>
      <c r="G1265" s="37">
        <v>1</v>
      </c>
      <c r="H1265" s="18">
        <v>0</v>
      </c>
      <c r="I1265" s="37">
        <v>15.3</v>
      </c>
      <c r="J1265" s="38">
        <v>13</v>
      </c>
      <c r="K1265" s="15">
        <v>0</v>
      </c>
      <c r="L1265" s="31">
        <v>1</v>
      </c>
      <c r="M1265" s="37">
        <v>0</v>
      </c>
      <c r="N1265" s="37">
        <v>0</v>
      </c>
      <c r="O1265" s="37">
        <v>1</v>
      </c>
      <c r="P1265">
        <v>49009</v>
      </c>
      <c r="Q1265">
        <v>0.189</v>
      </c>
      <c r="R1265">
        <v>41.8</v>
      </c>
      <c r="S1265">
        <v>0.21057325223699636</v>
      </c>
      <c r="T1265">
        <v>21</v>
      </c>
      <c r="U1265" s="44">
        <f t="shared" si="22"/>
        <v>3643.0476190476193</v>
      </c>
      <c r="V1265">
        <v>1</v>
      </c>
      <c r="W1265" t="s">
        <v>1331</v>
      </c>
      <c r="X1265">
        <v>76504</v>
      </c>
      <c r="Y1265" s="22">
        <v>3643.0476190476193</v>
      </c>
      <c r="Z1265">
        <v>7.7</v>
      </c>
    </row>
    <row r="1266" spans="1:26">
      <c r="A1266" t="s">
        <v>1332</v>
      </c>
      <c r="B1266" t="s">
        <v>1308</v>
      </c>
      <c r="C1266" s="34" t="s">
        <v>1309</v>
      </c>
      <c r="D1266" s="15">
        <v>0.60086792538568146</v>
      </c>
      <c r="E1266" s="37">
        <v>1</v>
      </c>
      <c r="F1266" s="35">
        <v>25</v>
      </c>
      <c r="G1266" s="37">
        <v>1</v>
      </c>
      <c r="H1266" s="18">
        <v>0</v>
      </c>
      <c r="I1266" s="37">
        <v>15.3</v>
      </c>
      <c r="J1266" s="38">
        <v>13</v>
      </c>
      <c r="K1266" s="15">
        <v>0</v>
      </c>
      <c r="L1266" s="31">
        <v>1</v>
      </c>
      <c r="M1266" s="37">
        <v>0</v>
      </c>
      <c r="N1266" s="37">
        <v>0</v>
      </c>
      <c r="O1266" s="37">
        <v>1</v>
      </c>
      <c r="P1266">
        <v>41206</v>
      </c>
      <c r="Q1266">
        <v>0.14099999999999999</v>
      </c>
      <c r="R1266">
        <v>42.4</v>
      </c>
      <c r="S1266">
        <v>0.30308792362390319</v>
      </c>
      <c r="T1266">
        <v>26</v>
      </c>
      <c r="U1266" s="44">
        <f t="shared" si="22"/>
        <v>1692.8076923076924</v>
      </c>
      <c r="V1266">
        <v>1</v>
      </c>
      <c r="W1266" t="s">
        <v>1332</v>
      </c>
      <c r="X1266">
        <v>44013</v>
      </c>
      <c r="Y1266" s="22">
        <v>1692.8076923076924</v>
      </c>
      <c r="Z1266">
        <v>8</v>
      </c>
    </row>
    <row r="1267" spans="1:26">
      <c r="A1267" t="s">
        <v>1333</v>
      </c>
      <c r="B1267" t="s">
        <v>1308</v>
      </c>
      <c r="C1267" s="34" t="s">
        <v>1309</v>
      </c>
      <c r="D1267" s="15">
        <v>0.66011917349820248</v>
      </c>
      <c r="E1267" s="37">
        <v>1</v>
      </c>
      <c r="F1267" s="35">
        <v>25</v>
      </c>
      <c r="G1267" s="37">
        <v>1</v>
      </c>
      <c r="H1267" s="18">
        <v>0</v>
      </c>
      <c r="I1267" s="37">
        <v>15.3</v>
      </c>
      <c r="J1267" s="38">
        <v>13</v>
      </c>
      <c r="K1267" s="15">
        <v>0</v>
      </c>
      <c r="L1267" s="31">
        <v>1</v>
      </c>
      <c r="M1267" s="37">
        <v>0</v>
      </c>
      <c r="N1267" s="37">
        <v>0</v>
      </c>
      <c r="O1267" s="37">
        <v>1</v>
      </c>
      <c r="P1267">
        <v>57628</v>
      </c>
      <c r="Q1267">
        <v>0.25600000000000001</v>
      </c>
      <c r="R1267">
        <v>38</v>
      </c>
      <c r="S1267">
        <v>0.21427577847107684</v>
      </c>
      <c r="T1267">
        <v>21</v>
      </c>
      <c r="U1267" s="44">
        <f t="shared" si="22"/>
        <v>3827.9523809523807</v>
      </c>
      <c r="V1267">
        <v>1</v>
      </c>
      <c r="W1267" t="s">
        <v>1333</v>
      </c>
      <c r="X1267">
        <v>80387</v>
      </c>
      <c r="Y1267" s="22">
        <v>3827.9523809523807</v>
      </c>
      <c r="Z1267">
        <v>6.4</v>
      </c>
    </row>
    <row r="1268" spans="1:26">
      <c r="A1268" t="s">
        <v>1334</v>
      </c>
      <c r="B1268" t="s">
        <v>1308</v>
      </c>
      <c r="C1268" s="34" t="s">
        <v>1309</v>
      </c>
      <c r="D1268" s="15">
        <v>0.58241475529872755</v>
      </c>
      <c r="E1268" s="37">
        <v>1</v>
      </c>
      <c r="F1268" s="35">
        <v>25</v>
      </c>
      <c r="G1268" s="37">
        <v>1</v>
      </c>
      <c r="H1268" s="18">
        <v>0</v>
      </c>
      <c r="I1268" s="37">
        <v>15.3</v>
      </c>
      <c r="J1268" s="38">
        <v>13</v>
      </c>
      <c r="K1268" s="15">
        <v>0</v>
      </c>
      <c r="L1268" s="31">
        <v>1</v>
      </c>
      <c r="M1268" s="37">
        <v>0</v>
      </c>
      <c r="N1268" s="37">
        <v>0</v>
      </c>
      <c r="O1268" s="37">
        <v>1</v>
      </c>
      <c r="P1268">
        <v>52463</v>
      </c>
      <c r="Q1268">
        <v>0.25900000000000001</v>
      </c>
      <c r="R1268">
        <v>31.6</v>
      </c>
      <c r="S1268">
        <v>0.39681989048748323</v>
      </c>
      <c r="T1268">
        <v>75</v>
      </c>
      <c r="U1268" s="44">
        <f t="shared" si="22"/>
        <v>3368.7333333333331</v>
      </c>
      <c r="V1268">
        <v>1</v>
      </c>
      <c r="W1268" t="s">
        <v>1334</v>
      </c>
      <c r="X1268">
        <v>252655</v>
      </c>
      <c r="Y1268" s="22">
        <v>3368.7333333333331</v>
      </c>
      <c r="Z1268">
        <v>9.3000000000000007</v>
      </c>
    </row>
    <row r="1269" spans="1:26">
      <c r="A1269" t="s">
        <v>1335</v>
      </c>
      <c r="B1269" t="s">
        <v>1308</v>
      </c>
      <c r="C1269" s="34" t="s">
        <v>1309</v>
      </c>
      <c r="D1269" s="15">
        <v>0.744959630911188</v>
      </c>
      <c r="E1269" s="37">
        <v>1</v>
      </c>
      <c r="F1269" s="35">
        <v>25</v>
      </c>
      <c r="G1269" s="37">
        <v>1</v>
      </c>
      <c r="H1269" s="18">
        <v>0</v>
      </c>
      <c r="I1269" s="37">
        <v>15.3</v>
      </c>
      <c r="J1269" s="38">
        <v>13</v>
      </c>
      <c r="K1269" s="15">
        <v>0</v>
      </c>
      <c r="L1269" s="31">
        <v>1</v>
      </c>
      <c r="M1269" s="37">
        <v>0</v>
      </c>
      <c r="N1269" s="37">
        <v>0</v>
      </c>
      <c r="O1269" s="37">
        <v>1</v>
      </c>
      <c r="P1269">
        <v>82759</v>
      </c>
      <c r="Q1269">
        <v>0.26100000000000001</v>
      </c>
      <c r="R1269">
        <v>42.3</v>
      </c>
      <c r="S1269">
        <v>5.8941586563853385E-2</v>
      </c>
      <c r="T1269">
        <v>11</v>
      </c>
      <c r="U1269" s="44">
        <f t="shared" si="22"/>
        <v>1970.4545454545455</v>
      </c>
      <c r="V1269">
        <v>1</v>
      </c>
      <c r="W1269" t="s">
        <v>1335</v>
      </c>
      <c r="X1269">
        <v>21675</v>
      </c>
      <c r="Y1269" s="22">
        <v>1970.4545454545455</v>
      </c>
      <c r="Z1269">
        <v>6.1</v>
      </c>
    </row>
    <row r="1270" spans="1:26">
      <c r="A1270" t="s">
        <v>1336</v>
      </c>
      <c r="B1270" t="s">
        <v>1308</v>
      </c>
      <c r="C1270" s="34" t="s">
        <v>1309</v>
      </c>
      <c r="D1270" s="15">
        <v>0.80537091199149158</v>
      </c>
      <c r="E1270" s="37">
        <v>1</v>
      </c>
      <c r="F1270" s="35">
        <v>25</v>
      </c>
      <c r="G1270" s="37">
        <v>1</v>
      </c>
      <c r="H1270" s="18">
        <v>0</v>
      </c>
      <c r="I1270" s="37">
        <v>15.3</v>
      </c>
      <c r="J1270" s="38">
        <v>13</v>
      </c>
      <c r="K1270" s="15">
        <v>0</v>
      </c>
      <c r="L1270" s="31">
        <v>1</v>
      </c>
      <c r="M1270" s="37">
        <v>0</v>
      </c>
      <c r="N1270" s="37">
        <v>0</v>
      </c>
      <c r="O1270" s="37">
        <v>1</v>
      </c>
      <c r="P1270">
        <v>68682</v>
      </c>
      <c r="Q1270">
        <v>0.40200000000000002</v>
      </c>
      <c r="R1270">
        <v>47.7</v>
      </c>
      <c r="S1270">
        <v>2.8272845106934542E-2</v>
      </c>
      <c r="T1270">
        <v>14</v>
      </c>
      <c r="U1270" s="44">
        <f t="shared" si="22"/>
        <v>2149.1428571428573</v>
      </c>
      <c r="V1270">
        <v>1</v>
      </c>
      <c r="W1270" t="s">
        <v>1336</v>
      </c>
      <c r="X1270">
        <v>30088</v>
      </c>
      <c r="Y1270" s="22">
        <v>2149.1428571428573</v>
      </c>
      <c r="Z1270">
        <v>9.8000000000000007</v>
      </c>
    </row>
    <row r="1271" spans="1:26">
      <c r="A1271" t="s">
        <v>1337</v>
      </c>
      <c r="B1271" t="s">
        <v>1308</v>
      </c>
      <c r="C1271" s="34" t="s">
        <v>1309</v>
      </c>
      <c r="D1271" s="15">
        <v>0.67421259092813346</v>
      </c>
      <c r="E1271" s="37">
        <v>1</v>
      </c>
      <c r="F1271" s="35">
        <v>25</v>
      </c>
      <c r="G1271" s="37">
        <v>1</v>
      </c>
      <c r="H1271" s="18">
        <v>0</v>
      </c>
      <c r="I1271" s="37">
        <v>15.3</v>
      </c>
      <c r="J1271" s="38">
        <v>13</v>
      </c>
      <c r="K1271" s="15">
        <v>0</v>
      </c>
      <c r="L1271" s="31">
        <v>1</v>
      </c>
      <c r="M1271" s="37">
        <v>0</v>
      </c>
      <c r="N1271" s="37">
        <v>0</v>
      </c>
      <c r="O1271" s="37">
        <v>1</v>
      </c>
      <c r="P1271">
        <v>53473</v>
      </c>
      <c r="Q1271">
        <v>0.193</v>
      </c>
      <c r="R1271">
        <v>42.8</v>
      </c>
      <c r="S1271">
        <v>0.10295751672616374</v>
      </c>
      <c r="T1271">
        <v>43</v>
      </c>
      <c r="U1271" s="44">
        <f t="shared" si="22"/>
        <v>3053.1395348837209</v>
      </c>
      <c r="V1271">
        <v>1</v>
      </c>
      <c r="W1271" t="s">
        <v>1337</v>
      </c>
      <c r="X1271">
        <v>131285</v>
      </c>
      <c r="Y1271" s="22">
        <v>3053.1395348837209</v>
      </c>
      <c r="Z1271">
        <v>6.9</v>
      </c>
    </row>
    <row r="1272" spans="1:26">
      <c r="A1272" t="s">
        <v>1338</v>
      </c>
      <c r="B1272" t="s">
        <v>1308</v>
      </c>
      <c r="C1272" s="34" t="s">
        <v>1309</v>
      </c>
      <c r="D1272" s="15">
        <v>0.74661514409604435</v>
      </c>
      <c r="E1272" s="37">
        <v>1</v>
      </c>
      <c r="F1272" s="35">
        <v>25</v>
      </c>
      <c r="G1272" s="37">
        <v>1</v>
      </c>
      <c r="H1272" s="18">
        <v>0</v>
      </c>
      <c r="I1272" s="37">
        <v>15.3</v>
      </c>
      <c r="J1272" s="38">
        <v>13</v>
      </c>
      <c r="K1272" s="15">
        <v>0</v>
      </c>
      <c r="L1272" s="31">
        <v>1</v>
      </c>
      <c r="M1272" s="37">
        <v>0</v>
      </c>
      <c r="N1272" s="37">
        <v>0</v>
      </c>
      <c r="O1272" s="37">
        <v>1</v>
      </c>
      <c r="P1272">
        <v>67224</v>
      </c>
      <c r="Q1272">
        <v>0.26200000000000001</v>
      </c>
      <c r="R1272">
        <v>45.7</v>
      </c>
      <c r="S1272">
        <v>6.6394684695185918E-2</v>
      </c>
      <c r="T1272">
        <v>14</v>
      </c>
      <c r="U1272" s="44">
        <f t="shared" si="22"/>
        <v>2421.5</v>
      </c>
      <c r="V1272">
        <v>1</v>
      </c>
      <c r="W1272" t="s">
        <v>1338</v>
      </c>
      <c r="X1272">
        <v>33901</v>
      </c>
      <c r="Y1272" s="22">
        <v>2421.5</v>
      </c>
      <c r="Z1272">
        <v>6.6</v>
      </c>
    </row>
    <row r="1273" spans="1:26">
      <c r="A1273" t="s">
        <v>1339</v>
      </c>
      <c r="B1273" t="s">
        <v>1308</v>
      </c>
      <c r="C1273" s="34" t="s">
        <v>1309</v>
      </c>
      <c r="D1273" s="15">
        <v>0.50748436103663985</v>
      </c>
      <c r="E1273" s="37">
        <v>1</v>
      </c>
      <c r="F1273" s="35">
        <v>25</v>
      </c>
      <c r="G1273" s="37">
        <v>1</v>
      </c>
      <c r="H1273" s="18">
        <v>0</v>
      </c>
      <c r="I1273" s="37">
        <v>15.3</v>
      </c>
      <c r="J1273" s="38">
        <v>13</v>
      </c>
      <c r="K1273" s="15">
        <v>0</v>
      </c>
      <c r="L1273" s="31">
        <v>1</v>
      </c>
      <c r="M1273" s="37">
        <v>0</v>
      </c>
      <c r="N1273" s="37">
        <v>0</v>
      </c>
      <c r="O1273" s="37">
        <v>1</v>
      </c>
      <c r="P1273">
        <v>45149</v>
      </c>
      <c r="Q1273">
        <v>0.156</v>
      </c>
      <c r="R1273">
        <v>41.1</v>
      </c>
      <c r="S1273">
        <v>0.25412581951209484</v>
      </c>
      <c r="T1273">
        <v>19</v>
      </c>
      <c r="U1273" s="44">
        <f t="shared" si="22"/>
        <v>2355.7894736842104</v>
      </c>
      <c r="V1273">
        <v>1</v>
      </c>
      <c r="W1273" t="s">
        <v>1339</v>
      </c>
      <c r="X1273">
        <v>44760</v>
      </c>
      <c r="Y1273" s="22">
        <v>2355.7894736842104</v>
      </c>
      <c r="Z1273">
        <v>5.5</v>
      </c>
    </row>
    <row r="1274" spans="1:26">
      <c r="A1274" t="s">
        <v>1340</v>
      </c>
      <c r="B1274" t="s">
        <v>1308</v>
      </c>
      <c r="C1274" s="34" t="s">
        <v>1309</v>
      </c>
      <c r="D1274" s="15">
        <v>0.70325881741319396</v>
      </c>
      <c r="E1274" s="37">
        <v>1</v>
      </c>
      <c r="F1274" s="35">
        <v>25</v>
      </c>
      <c r="G1274" s="37">
        <v>1</v>
      </c>
      <c r="H1274" s="18">
        <v>0</v>
      </c>
      <c r="I1274" s="37">
        <v>15.3</v>
      </c>
      <c r="J1274" s="38">
        <v>13</v>
      </c>
      <c r="K1274" s="15">
        <v>0</v>
      </c>
      <c r="L1274" s="31">
        <v>1</v>
      </c>
      <c r="M1274" s="37">
        <v>0</v>
      </c>
      <c r="N1274" s="37">
        <v>0</v>
      </c>
      <c r="O1274" s="37">
        <v>1</v>
      </c>
      <c r="P1274">
        <v>71436</v>
      </c>
      <c r="Q1274">
        <v>0.50700000000000001</v>
      </c>
      <c r="R1274">
        <v>35.799999999999997</v>
      </c>
      <c r="S1274">
        <v>0.36449390436815221</v>
      </c>
      <c r="T1274">
        <v>57</v>
      </c>
      <c r="U1274" s="44">
        <f t="shared" si="22"/>
        <v>4488.2280701754389</v>
      </c>
      <c r="V1274">
        <v>1</v>
      </c>
      <c r="W1274" t="s">
        <v>1340</v>
      </c>
      <c r="X1274">
        <v>255829</v>
      </c>
      <c r="Y1274" s="22">
        <v>4488.2280701754389</v>
      </c>
      <c r="Z1274">
        <v>6.3</v>
      </c>
    </row>
    <row r="1275" spans="1:26">
      <c r="A1275" t="s">
        <v>1341</v>
      </c>
      <c r="B1275" t="s">
        <v>1308</v>
      </c>
      <c r="C1275" s="34" t="s">
        <v>1309</v>
      </c>
      <c r="D1275" s="15">
        <v>0.63845729751403368</v>
      </c>
      <c r="E1275" s="37">
        <v>1</v>
      </c>
      <c r="F1275" s="35">
        <v>25</v>
      </c>
      <c r="G1275" s="37">
        <v>1</v>
      </c>
      <c r="H1275" s="18">
        <v>0</v>
      </c>
      <c r="I1275" s="37">
        <v>15.3</v>
      </c>
      <c r="J1275" s="38">
        <v>13</v>
      </c>
      <c r="K1275" s="15">
        <v>0</v>
      </c>
      <c r="L1275" s="31">
        <v>1</v>
      </c>
      <c r="M1275" s="37">
        <v>0</v>
      </c>
      <c r="N1275" s="37">
        <v>0</v>
      </c>
      <c r="O1275" s="37">
        <v>1</v>
      </c>
      <c r="P1275">
        <v>41157</v>
      </c>
      <c r="Q1275">
        <v>0.17399999999999999</v>
      </c>
      <c r="R1275">
        <v>42</v>
      </c>
      <c r="S1275">
        <v>0.57668573302991166</v>
      </c>
      <c r="T1275">
        <v>21</v>
      </c>
      <c r="U1275" s="44">
        <f t="shared" si="22"/>
        <v>1900.1904761904761</v>
      </c>
      <c r="V1275">
        <v>1</v>
      </c>
      <c r="W1275" t="s">
        <v>1341</v>
      </c>
      <c r="X1275">
        <v>39904</v>
      </c>
      <c r="Y1275" s="22">
        <v>1900.1904761904761</v>
      </c>
      <c r="Z1275">
        <v>10.4</v>
      </c>
    </row>
    <row r="1276" spans="1:26">
      <c r="A1276" t="s">
        <v>1342</v>
      </c>
      <c r="B1276" t="s">
        <v>1308</v>
      </c>
      <c r="C1276" s="34" t="s">
        <v>1309</v>
      </c>
      <c r="D1276" s="15">
        <v>0.68134501914346934</v>
      </c>
      <c r="E1276" s="37">
        <v>1</v>
      </c>
      <c r="F1276" s="35">
        <v>25</v>
      </c>
      <c r="G1276" s="37">
        <v>1</v>
      </c>
      <c r="H1276" s="18">
        <v>0</v>
      </c>
      <c r="I1276" s="37">
        <v>15.3</v>
      </c>
      <c r="J1276" s="38">
        <v>13</v>
      </c>
      <c r="K1276" s="15">
        <v>0</v>
      </c>
      <c r="L1276" s="31">
        <v>1</v>
      </c>
      <c r="M1276" s="37">
        <v>0</v>
      </c>
      <c r="N1276" s="37">
        <v>0</v>
      </c>
      <c r="O1276" s="37">
        <v>1</v>
      </c>
      <c r="P1276">
        <v>60228</v>
      </c>
      <c r="Q1276">
        <v>0.34499999999999997</v>
      </c>
      <c r="R1276">
        <v>38.5</v>
      </c>
      <c r="S1276">
        <v>0.27686433556213236</v>
      </c>
      <c r="T1276">
        <v>101</v>
      </c>
      <c r="U1276" s="44">
        <f t="shared" si="22"/>
        <v>2924.7623762376238</v>
      </c>
      <c r="V1276">
        <v>1</v>
      </c>
      <c r="W1276" t="s">
        <v>1342</v>
      </c>
      <c r="X1276">
        <v>295401</v>
      </c>
      <c r="Y1276" s="22">
        <v>2924.7623762376238</v>
      </c>
      <c r="Z1276">
        <v>7.3</v>
      </c>
    </row>
    <row r="1277" spans="1:26">
      <c r="A1277" t="s">
        <v>1343</v>
      </c>
      <c r="B1277" t="s">
        <v>1308</v>
      </c>
      <c r="C1277" s="34" t="s">
        <v>1309</v>
      </c>
      <c r="D1277" s="15">
        <v>0.6850377815274008</v>
      </c>
      <c r="E1277" s="37">
        <v>1</v>
      </c>
      <c r="F1277" s="35">
        <v>25</v>
      </c>
      <c r="G1277" s="37">
        <v>1</v>
      </c>
      <c r="H1277" s="18">
        <v>0</v>
      </c>
      <c r="I1277" s="37">
        <v>15.3</v>
      </c>
      <c r="J1277" s="38">
        <v>13</v>
      </c>
      <c r="K1277" s="15">
        <v>0</v>
      </c>
      <c r="L1277" s="31">
        <v>1</v>
      </c>
      <c r="M1277" s="37">
        <v>0</v>
      </c>
      <c r="N1277" s="37">
        <v>0</v>
      </c>
      <c r="O1277" s="37">
        <v>1</v>
      </c>
      <c r="P1277">
        <v>63687</v>
      </c>
      <c r="Q1277">
        <v>0.22600000000000001</v>
      </c>
      <c r="R1277">
        <v>41.8</v>
      </c>
      <c r="S1277">
        <v>0.25670259712074078</v>
      </c>
      <c r="T1277">
        <v>18</v>
      </c>
      <c r="U1277" s="44">
        <f t="shared" si="22"/>
        <v>3029.1111111111113</v>
      </c>
      <c r="V1277">
        <v>1</v>
      </c>
      <c r="W1277" t="s">
        <v>1343</v>
      </c>
      <c r="X1277">
        <v>54524</v>
      </c>
      <c r="Y1277" s="22">
        <v>3029.1111111111113</v>
      </c>
      <c r="Z1277">
        <v>6.6</v>
      </c>
    </row>
    <row r="1278" spans="1:26">
      <c r="A1278" t="s">
        <v>1344</v>
      </c>
      <c r="B1278" t="s">
        <v>1308</v>
      </c>
      <c r="C1278" s="34" t="s">
        <v>1309</v>
      </c>
      <c r="D1278" s="15">
        <v>0.66273038169340581</v>
      </c>
      <c r="E1278" s="37">
        <v>1</v>
      </c>
      <c r="F1278" s="35">
        <v>25</v>
      </c>
      <c r="G1278" s="37">
        <v>1</v>
      </c>
      <c r="H1278" s="18">
        <v>0</v>
      </c>
      <c r="I1278" s="37">
        <v>15.3</v>
      </c>
      <c r="J1278" s="38">
        <v>13</v>
      </c>
      <c r="K1278" s="15">
        <v>0</v>
      </c>
      <c r="L1278" s="31">
        <v>1</v>
      </c>
      <c r="M1278" s="37">
        <v>0</v>
      </c>
      <c r="N1278" s="37">
        <v>0</v>
      </c>
      <c r="O1278" s="37">
        <v>1</v>
      </c>
      <c r="P1278">
        <v>56017</v>
      </c>
      <c r="Q1278">
        <v>0.23300000000000001</v>
      </c>
      <c r="R1278">
        <v>39.9</v>
      </c>
      <c r="S1278">
        <v>0.18488145146468049</v>
      </c>
      <c r="T1278">
        <v>46</v>
      </c>
      <c r="U1278" s="44">
        <f t="shared" si="22"/>
        <v>3788.608695652174</v>
      </c>
      <c r="V1278">
        <v>1</v>
      </c>
      <c r="W1278" t="s">
        <v>1344</v>
      </c>
      <c r="X1278">
        <v>174276</v>
      </c>
      <c r="Y1278" s="22">
        <v>3788.608695652174</v>
      </c>
      <c r="Z1278">
        <v>7.9</v>
      </c>
    </row>
    <row r="1279" spans="1:26">
      <c r="A1279" t="s">
        <v>1345</v>
      </c>
      <c r="B1279" t="s">
        <v>1308</v>
      </c>
      <c r="C1279" s="34" t="s">
        <v>1309</v>
      </c>
      <c r="D1279" s="15">
        <v>0.68937490764001774</v>
      </c>
      <c r="E1279" s="37">
        <v>1</v>
      </c>
      <c r="F1279" s="35">
        <v>25</v>
      </c>
      <c r="G1279" s="37">
        <v>1</v>
      </c>
      <c r="H1279" s="18">
        <v>0</v>
      </c>
      <c r="I1279" s="37">
        <v>15.3</v>
      </c>
      <c r="J1279" s="38">
        <v>13</v>
      </c>
      <c r="K1279" s="15">
        <v>0</v>
      </c>
      <c r="L1279" s="31">
        <v>1</v>
      </c>
      <c r="M1279" s="37">
        <v>0</v>
      </c>
      <c r="N1279" s="37">
        <v>0</v>
      </c>
      <c r="O1279" s="37">
        <v>1</v>
      </c>
      <c r="P1279">
        <v>43647</v>
      </c>
      <c r="Q1279">
        <v>0.13500000000000001</v>
      </c>
      <c r="R1279">
        <v>46.6</v>
      </c>
      <c r="S1279">
        <v>6.5961418792781579E-3</v>
      </c>
      <c r="T1279">
        <v>4</v>
      </c>
      <c r="U1279" s="44">
        <f t="shared" si="22"/>
        <v>1691.75</v>
      </c>
      <c r="V1279">
        <v>1</v>
      </c>
      <c r="W1279" t="s">
        <v>1345</v>
      </c>
      <c r="X1279">
        <v>6767</v>
      </c>
      <c r="Y1279" s="22">
        <v>1691.75</v>
      </c>
      <c r="Z1279">
        <v>9.8000000000000007</v>
      </c>
    </row>
    <row r="1280" spans="1:26">
      <c r="A1280" t="s">
        <v>1346</v>
      </c>
      <c r="B1280" t="s">
        <v>1308</v>
      </c>
      <c r="C1280" s="34" t="s">
        <v>1309</v>
      </c>
      <c r="D1280" s="15">
        <v>0.657497190894336</v>
      </c>
      <c r="E1280" s="37">
        <v>1</v>
      </c>
      <c r="F1280" s="35">
        <v>25</v>
      </c>
      <c r="G1280" s="37">
        <v>1</v>
      </c>
      <c r="H1280" s="18">
        <v>0</v>
      </c>
      <c r="I1280" s="37">
        <v>15.3</v>
      </c>
      <c r="J1280" s="38">
        <v>13</v>
      </c>
      <c r="K1280" s="15">
        <v>0</v>
      </c>
      <c r="L1280" s="31">
        <v>1</v>
      </c>
      <c r="M1280" s="37">
        <v>0</v>
      </c>
      <c r="N1280" s="37">
        <v>0</v>
      </c>
      <c r="O1280" s="37">
        <v>1</v>
      </c>
      <c r="P1280">
        <v>62715</v>
      </c>
      <c r="Q1280">
        <v>0.23400000000000001</v>
      </c>
      <c r="R1280">
        <v>42.7</v>
      </c>
      <c r="S1280">
        <v>0.31960366852276451</v>
      </c>
      <c r="T1280">
        <v>15</v>
      </c>
      <c r="U1280" s="44">
        <f t="shared" si="22"/>
        <v>3203.8666666666668</v>
      </c>
      <c r="V1280">
        <v>1</v>
      </c>
      <c r="W1280" t="s">
        <v>1346</v>
      </c>
      <c r="X1280">
        <v>48058</v>
      </c>
      <c r="Y1280" s="22">
        <v>3203.8666666666668</v>
      </c>
      <c r="Z1280">
        <v>5.7</v>
      </c>
    </row>
    <row r="1281" spans="1:26">
      <c r="A1281" t="s">
        <v>1347</v>
      </c>
      <c r="B1281" t="s">
        <v>1308</v>
      </c>
      <c r="C1281" s="34" t="s">
        <v>1309</v>
      </c>
      <c r="D1281" s="15">
        <v>0.51841980573323854</v>
      </c>
      <c r="E1281" s="37">
        <v>1</v>
      </c>
      <c r="F1281" s="35">
        <v>25</v>
      </c>
      <c r="G1281" s="37">
        <v>1</v>
      </c>
      <c r="H1281" s="18">
        <v>0</v>
      </c>
      <c r="I1281" s="37">
        <v>15.3</v>
      </c>
      <c r="J1281" s="38">
        <v>13</v>
      </c>
      <c r="K1281" s="15">
        <v>0</v>
      </c>
      <c r="L1281" s="31">
        <v>1</v>
      </c>
      <c r="M1281" s="37">
        <v>0</v>
      </c>
      <c r="N1281" s="37">
        <v>0</v>
      </c>
      <c r="O1281" s="37">
        <v>1</v>
      </c>
      <c r="P1281">
        <v>42884</v>
      </c>
      <c r="Q1281">
        <v>0.108</v>
      </c>
      <c r="R1281">
        <v>40.4</v>
      </c>
      <c r="S1281">
        <v>0.3666829745596869</v>
      </c>
      <c r="T1281">
        <v>10</v>
      </c>
      <c r="U1281" s="44">
        <f t="shared" si="22"/>
        <v>1688.4</v>
      </c>
      <c r="V1281">
        <v>1</v>
      </c>
      <c r="W1281" t="s">
        <v>1347</v>
      </c>
      <c r="X1281">
        <v>16884</v>
      </c>
      <c r="Y1281" s="22">
        <v>1688.4</v>
      </c>
      <c r="Z1281">
        <v>5.5</v>
      </c>
    </row>
    <row r="1282" spans="1:26">
      <c r="A1282" t="s">
        <v>1348</v>
      </c>
      <c r="B1282" t="s">
        <v>1308</v>
      </c>
      <c r="C1282" s="34" t="s">
        <v>1309</v>
      </c>
      <c r="D1282" s="15">
        <v>0.68019797245600611</v>
      </c>
      <c r="E1282" s="37">
        <v>1</v>
      </c>
      <c r="F1282" s="35">
        <v>25</v>
      </c>
      <c r="G1282" s="37">
        <v>1</v>
      </c>
      <c r="H1282" s="18">
        <v>0</v>
      </c>
      <c r="I1282" s="37">
        <v>15.3</v>
      </c>
      <c r="J1282" s="38">
        <v>13</v>
      </c>
      <c r="K1282" s="15">
        <v>0</v>
      </c>
      <c r="L1282" s="31">
        <v>1</v>
      </c>
      <c r="M1282" s="37">
        <v>0</v>
      </c>
      <c r="N1282" s="37">
        <v>0</v>
      </c>
      <c r="O1282" s="37">
        <v>1</v>
      </c>
      <c r="P1282">
        <v>60915</v>
      </c>
      <c r="Q1282">
        <v>0.372</v>
      </c>
      <c r="R1282">
        <v>37.6</v>
      </c>
      <c r="S1282">
        <v>0.36013664554826896</v>
      </c>
      <c r="T1282">
        <v>165</v>
      </c>
      <c r="U1282" s="44">
        <f t="shared" si="22"/>
        <v>2534.787878787879</v>
      </c>
      <c r="V1282">
        <v>1</v>
      </c>
      <c r="W1282" t="s">
        <v>1348</v>
      </c>
      <c r="X1282">
        <v>418240</v>
      </c>
      <c r="Y1282" s="22">
        <v>2534.787878787879</v>
      </c>
      <c r="Z1282">
        <v>8.4</v>
      </c>
    </row>
    <row r="1283" spans="1:26">
      <c r="A1283" t="s">
        <v>1349</v>
      </c>
      <c r="B1283" t="s">
        <v>1308</v>
      </c>
      <c r="C1283" s="34" t="s">
        <v>1309</v>
      </c>
      <c r="D1283" s="15">
        <v>0.65393110101292173</v>
      </c>
      <c r="E1283" s="37">
        <v>1</v>
      </c>
      <c r="F1283" s="35">
        <v>25</v>
      </c>
      <c r="G1283" s="37">
        <v>1</v>
      </c>
      <c r="H1283" s="18">
        <v>0</v>
      </c>
      <c r="I1283" s="37">
        <v>15.3</v>
      </c>
      <c r="J1283" s="38">
        <v>13</v>
      </c>
      <c r="K1283" s="15">
        <v>0</v>
      </c>
      <c r="L1283" s="31">
        <v>1</v>
      </c>
      <c r="M1283" s="37">
        <v>0</v>
      </c>
      <c r="N1283" s="37">
        <v>0</v>
      </c>
      <c r="O1283" s="37">
        <v>1</v>
      </c>
      <c r="P1283">
        <v>38944</v>
      </c>
      <c r="Q1283">
        <v>0.14799999999999999</v>
      </c>
      <c r="R1283">
        <v>43.8</v>
      </c>
      <c r="S1283">
        <v>0.5350672904515571</v>
      </c>
      <c r="T1283">
        <v>19</v>
      </c>
      <c r="U1283" s="44">
        <f t="shared" si="22"/>
        <v>2073.2105263157896</v>
      </c>
      <c r="V1283">
        <v>1</v>
      </c>
      <c r="W1283" t="s">
        <v>1349</v>
      </c>
      <c r="X1283">
        <v>39391</v>
      </c>
      <c r="Y1283" s="22">
        <v>2073.2105263157896</v>
      </c>
      <c r="Z1283">
        <v>9</v>
      </c>
    </row>
    <row r="1284" spans="1:26">
      <c r="A1284" t="s">
        <v>1350</v>
      </c>
      <c r="B1284" t="s">
        <v>1308</v>
      </c>
      <c r="C1284" s="34" t="s">
        <v>1309</v>
      </c>
      <c r="D1284" s="15">
        <v>0.57721556589761358</v>
      </c>
      <c r="E1284" s="37">
        <v>1</v>
      </c>
      <c r="F1284" s="35">
        <v>25</v>
      </c>
      <c r="G1284" s="37">
        <v>1</v>
      </c>
      <c r="H1284" s="18">
        <v>0</v>
      </c>
      <c r="I1284" s="37">
        <v>15.3</v>
      </c>
      <c r="J1284" s="38">
        <v>13</v>
      </c>
      <c r="K1284" s="15">
        <v>0</v>
      </c>
      <c r="L1284" s="31">
        <v>1</v>
      </c>
      <c r="M1284" s="37">
        <v>0</v>
      </c>
      <c r="N1284" s="37">
        <v>0</v>
      </c>
      <c r="O1284" s="37">
        <v>1</v>
      </c>
      <c r="P1284">
        <v>61701</v>
      </c>
      <c r="Q1284">
        <v>0.23</v>
      </c>
      <c r="R1284">
        <v>34.9</v>
      </c>
      <c r="S1284">
        <v>0.22286009014867805</v>
      </c>
      <c r="T1284">
        <v>13</v>
      </c>
      <c r="U1284" s="44">
        <f t="shared" si="22"/>
        <v>7768.4615384615381</v>
      </c>
      <c r="V1284">
        <v>1</v>
      </c>
      <c r="W1284" t="s">
        <v>1350</v>
      </c>
      <c r="X1284">
        <v>100990</v>
      </c>
      <c r="Y1284" s="22">
        <v>7768.4615384615381</v>
      </c>
      <c r="Z1284">
        <v>7.3</v>
      </c>
    </row>
    <row r="1285" spans="1:26">
      <c r="A1285" t="s">
        <v>1351</v>
      </c>
      <c r="B1285" t="s">
        <v>1308</v>
      </c>
      <c r="C1285" s="34" t="s">
        <v>1309</v>
      </c>
      <c r="D1285" s="15">
        <v>0.71695966096374197</v>
      </c>
      <c r="E1285" s="37">
        <v>1</v>
      </c>
      <c r="F1285" s="35">
        <v>25</v>
      </c>
      <c r="G1285" s="37">
        <v>1</v>
      </c>
      <c r="H1285" s="18">
        <v>0</v>
      </c>
      <c r="I1285" s="37">
        <v>15.3</v>
      </c>
      <c r="J1285" s="38">
        <v>13</v>
      </c>
      <c r="K1285" s="15">
        <v>0</v>
      </c>
      <c r="L1285" s="31">
        <v>1</v>
      </c>
      <c r="M1285" s="37">
        <v>0</v>
      </c>
      <c r="N1285" s="37">
        <v>0</v>
      </c>
      <c r="O1285" s="37">
        <v>1</v>
      </c>
      <c r="P1285">
        <v>51817</v>
      </c>
      <c r="Q1285">
        <v>0.27700000000000002</v>
      </c>
      <c r="R1285">
        <v>47.7</v>
      </c>
      <c r="S1285">
        <v>1.3676614756601257E-2</v>
      </c>
      <c r="T1285">
        <v>29</v>
      </c>
      <c r="U1285" s="44">
        <f t="shared" si="22"/>
        <v>1757.5172413793102</v>
      </c>
      <c r="V1285">
        <v>1</v>
      </c>
      <c r="W1285" t="s">
        <v>1351</v>
      </c>
      <c r="X1285">
        <v>50968</v>
      </c>
      <c r="Y1285" s="22">
        <v>1757.5172413793102</v>
      </c>
      <c r="Z1285">
        <v>7.4</v>
      </c>
    </row>
    <row r="1286" spans="1:26">
      <c r="A1286" t="s">
        <v>1352</v>
      </c>
      <c r="B1286" t="s">
        <v>1308</v>
      </c>
      <c r="C1286" s="34" t="s">
        <v>1309</v>
      </c>
      <c r="D1286" s="15">
        <v>0.716294224261663</v>
      </c>
      <c r="E1286" s="37">
        <v>1</v>
      </c>
      <c r="F1286" s="35">
        <v>25</v>
      </c>
      <c r="G1286" s="37">
        <v>1</v>
      </c>
      <c r="H1286" s="18">
        <v>0</v>
      </c>
      <c r="I1286" s="37">
        <v>15.3</v>
      </c>
      <c r="J1286" s="38">
        <v>13</v>
      </c>
      <c r="K1286" s="15">
        <v>0</v>
      </c>
      <c r="L1286" s="31">
        <v>1</v>
      </c>
      <c r="M1286" s="37">
        <v>0</v>
      </c>
      <c r="N1286" s="37">
        <v>0</v>
      </c>
      <c r="O1286" s="37">
        <v>1</v>
      </c>
      <c r="P1286">
        <v>60384</v>
      </c>
      <c r="Q1286">
        <v>0.33</v>
      </c>
      <c r="R1286">
        <v>48</v>
      </c>
      <c r="S1286">
        <v>3.4048103242635637E-2</v>
      </c>
      <c r="T1286">
        <v>35</v>
      </c>
      <c r="U1286" s="44">
        <f t="shared" si="22"/>
        <v>2727.1714285714284</v>
      </c>
      <c r="V1286">
        <v>1</v>
      </c>
      <c r="W1286" t="s">
        <v>1352</v>
      </c>
      <c r="X1286">
        <v>95451</v>
      </c>
      <c r="Y1286" s="22">
        <v>2727.1714285714284</v>
      </c>
      <c r="Z1286">
        <v>6.8</v>
      </c>
    </row>
    <row r="1287" spans="1:26">
      <c r="A1287" t="s">
        <v>1353</v>
      </c>
      <c r="B1287" t="s">
        <v>1308</v>
      </c>
      <c r="C1287" s="34" t="s">
        <v>1309</v>
      </c>
      <c r="D1287" s="15">
        <v>0.55101300585522561</v>
      </c>
      <c r="E1287" s="37">
        <v>1</v>
      </c>
      <c r="F1287" s="35">
        <v>25</v>
      </c>
      <c r="G1287" s="37">
        <v>1</v>
      </c>
      <c r="H1287" s="18">
        <v>0</v>
      </c>
      <c r="I1287" s="37">
        <v>15.3</v>
      </c>
      <c r="J1287" s="38">
        <v>13</v>
      </c>
      <c r="K1287" s="15">
        <v>0</v>
      </c>
      <c r="L1287" s="31">
        <v>1</v>
      </c>
      <c r="M1287" s="37">
        <v>0</v>
      </c>
      <c r="N1287" s="37">
        <v>0</v>
      </c>
      <c r="O1287" s="37">
        <v>1</v>
      </c>
      <c r="P1287">
        <v>40461</v>
      </c>
      <c r="Q1287">
        <v>0.16300000000000001</v>
      </c>
      <c r="R1287">
        <v>42.4</v>
      </c>
      <c r="S1287">
        <v>0.60805775500698644</v>
      </c>
      <c r="T1287">
        <v>13</v>
      </c>
      <c r="U1287" s="44">
        <f t="shared" si="22"/>
        <v>1484.5384615384614</v>
      </c>
      <c r="V1287">
        <v>1</v>
      </c>
      <c r="W1287" t="s">
        <v>1353</v>
      </c>
      <c r="X1287">
        <v>19299</v>
      </c>
      <c r="Y1287" s="22">
        <v>1484.5384615384614</v>
      </c>
      <c r="Z1287">
        <v>6.8</v>
      </c>
    </row>
    <row r="1288" spans="1:26">
      <c r="A1288" t="s">
        <v>1354</v>
      </c>
      <c r="B1288" t="s">
        <v>1308</v>
      </c>
      <c r="C1288" s="34" t="s">
        <v>1309</v>
      </c>
      <c r="D1288" s="15">
        <v>0.53718782582791325</v>
      </c>
      <c r="E1288" s="37">
        <v>1</v>
      </c>
      <c r="F1288" s="35">
        <v>25</v>
      </c>
      <c r="G1288" s="37">
        <v>1</v>
      </c>
      <c r="H1288" s="18">
        <v>0</v>
      </c>
      <c r="I1288" s="37">
        <v>15.3</v>
      </c>
      <c r="J1288" s="38">
        <v>13</v>
      </c>
      <c r="K1288" s="15">
        <v>0</v>
      </c>
      <c r="L1288" s="31">
        <v>1</v>
      </c>
      <c r="M1288" s="37">
        <v>0</v>
      </c>
      <c r="N1288" s="37">
        <v>0</v>
      </c>
      <c r="O1288" s="37">
        <v>1</v>
      </c>
      <c r="P1288">
        <v>54948</v>
      </c>
      <c r="Q1288">
        <v>0.19800000000000001</v>
      </c>
      <c r="R1288">
        <v>33.5</v>
      </c>
      <c r="S1288">
        <v>0.35673813169984686</v>
      </c>
      <c r="T1288">
        <v>15</v>
      </c>
      <c r="U1288" s="44">
        <f t="shared" si="22"/>
        <v>2685.4666666666667</v>
      </c>
      <c r="V1288">
        <v>1</v>
      </c>
      <c r="W1288" t="s">
        <v>1354</v>
      </c>
      <c r="X1288">
        <v>40282</v>
      </c>
      <c r="Y1288" s="22">
        <v>2685.4666666666667</v>
      </c>
      <c r="Z1288">
        <v>8.4</v>
      </c>
    </row>
    <row r="1289" spans="1:26">
      <c r="A1289" t="s">
        <v>1355</v>
      </c>
      <c r="B1289" t="s">
        <v>1308</v>
      </c>
      <c r="C1289" s="34" t="s">
        <v>1309</v>
      </c>
      <c r="D1289" s="15">
        <v>0.60810151293313808</v>
      </c>
      <c r="E1289" s="37">
        <v>1</v>
      </c>
      <c r="F1289" s="35">
        <v>25</v>
      </c>
      <c r="G1289" s="37">
        <v>1</v>
      </c>
      <c r="H1289" s="18">
        <v>0</v>
      </c>
      <c r="I1289" s="37">
        <v>15.3</v>
      </c>
      <c r="J1289" s="38">
        <v>13</v>
      </c>
      <c r="K1289" s="15">
        <v>0</v>
      </c>
      <c r="L1289" s="31">
        <v>1</v>
      </c>
      <c r="M1289" s="37">
        <v>0</v>
      </c>
      <c r="N1289" s="37">
        <v>0</v>
      </c>
      <c r="O1289" s="37">
        <v>1</v>
      </c>
      <c r="P1289">
        <v>44880</v>
      </c>
      <c r="Q1289">
        <v>0.111</v>
      </c>
      <c r="R1289">
        <v>46</v>
      </c>
      <c r="S1289">
        <v>0.27312678532190726</v>
      </c>
      <c r="T1289">
        <v>7</v>
      </c>
      <c r="U1289" s="44">
        <f t="shared" si="22"/>
        <v>585.42857142857144</v>
      </c>
      <c r="V1289">
        <v>1</v>
      </c>
      <c r="W1289" t="s">
        <v>1355</v>
      </c>
      <c r="X1289">
        <v>4098</v>
      </c>
      <c r="Y1289" s="22">
        <v>585.42857142857144</v>
      </c>
      <c r="Z1289">
        <v>10.199999999999999</v>
      </c>
    </row>
    <row r="1290" spans="1:26">
      <c r="A1290" t="s">
        <v>1356</v>
      </c>
      <c r="B1290" t="s">
        <v>1308</v>
      </c>
      <c r="C1290" s="34" t="s">
        <v>1309</v>
      </c>
      <c r="D1290" s="15">
        <v>0.72798190907604021</v>
      </c>
      <c r="E1290" s="37">
        <v>1</v>
      </c>
      <c r="F1290" s="35">
        <v>25</v>
      </c>
      <c r="G1290" s="37">
        <v>1</v>
      </c>
      <c r="H1290" s="18">
        <v>0</v>
      </c>
      <c r="I1290" s="37">
        <v>15.3</v>
      </c>
      <c r="J1290" s="38">
        <v>13</v>
      </c>
      <c r="K1290" s="15">
        <v>0</v>
      </c>
      <c r="L1290" s="31">
        <v>1</v>
      </c>
      <c r="M1290" s="37">
        <v>0</v>
      </c>
      <c r="N1290" s="37">
        <v>0</v>
      </c>
      <c r="O1290" s="37">
        <v>1</v>
      </c>
      <c r="P1290">
        <v>69734</v>
      </c>
      <c r="Q1290">
        <v>0.316</v>
      </c>
      <c r="R1290">
        <v>41</v>
      </c>
      <c r="S1290">
        <v>0.12422009452108076</v>
      </c>
      <c r="T1290">
        <v>29</v>
      </c>
      <c r="U1290" s="44">
        <f t="shared" si="22"/>
        <v>4849.0689655172409</v>
      </c>
      <c r="V1290">
        <v>1</v>
      </c>
      <c r="W1290" t="s">
        <v>1356</v>
      </c>
      <c r="X1290">
        <v>140623</v>
      </c>
      <c r="Y1290" s="22">
        <v>4849.0689655172409</v>
      </c>
      <c r="Z1290">
        <v>7.2</v>
      </c>
    </row>
    <row r="1291" spans="1:26">
      <c r="A1291" t="s">
        <v>1357</v>
      </c>
      <c r="B1291" t="s">
        <v>1308</v>
      </c>
      <c r="C1291" s="34" t="s">
        <v>1309</v>
      </c>
      <c r="D1291" s="15">
        <v>0.58353530677269139</v>
      </c>
      <c r="E1291" s="37">
        <v>1</v>
      </c>
      <c r="F1291" s="35">
        <v>25</v>
      </c>
      <c r="G1291" s="37">
        <v>1</v>
      </c>
      <c r="H1291" s="18">
        <v>0</v>
      </c>
      <c r="I1291" s="37">
        <v>15.3</v>
      </c>
      <c r="J1291" s="38">
        <v>13</v>
      </c>
      <c r="K1291" s="15">
        <v>0</v>
      </c>
      <c r="L1291" s="31">
        <v>1</v>
      </c>
      <c r="M1291" s="37">
        <v>0</v>
      </c>
      <c r="N1291" s="37">
        <v>0</v>
      </c>
      <c r="O1291" s="37">
        <v>1</v>
      </c>
      <c r="P1291">
        <v>50652</v>
      </c>
      <c r="Q1291">
        <v>0.28799999999999998</v>
      </c>
      <c r="R1291">
        <v>38.4</v>
      </c>
      <c r="S1291">
        <v>2.40818356183846E-2</v>
      </c>
      <c r="T1291">
        <v>13</v>
      </c>
      <c r="U1291" s="44">
        <f t="shared" ref="U1291:U1354" si="23">(X1291/T1291)</f>
        <v>2824.6923076923076</v>
      </c>
      <c r="V1291">
        <v>1</v>
      </c>
      <c r="W1291" t="s">
        <v>1357</v>
      </c>
      <c r="X1291">
        <v>36721</v>
      </c>
      <c r="Y1291" s="22">
        <v>2824.6923076923076</v>
      </c>
      <c r="Z1291">
        <v>7.5</v>
      </c>
    </row>
    <row r="1292" spans="1:26">
      <c r="A1292" t="s">
        <v>1358</v>
      </c>
      <c r="B1292" t="s">
        <v>1308</v>
      </c>
      <c r="C1292" s="34" t="s">
        <v>1309</v>
      </c>
      <c r="D1292" s="15">
        <v>0.71116007280390847</v>
      </c>
      <c r="E1292" s="37">
        <v>1</v>
      </c>
      <c r="F1292" s="35">
        <v>25</v>
      </c>
      <c r="G1292" s="37">
        <v>1</v>
      </c>
      <c r="H1292" s="18">
        <v>0</v>
      </c>
      <c r="I1292" s="37">
        <v>15.3</v>
      </c>
      <c r="J1292" s="38">
        <v>13</v>
      </c>
      <c r="K1292" s="15">
        <v>0</v>
      </c>
      <c r="L1292" s="31">
        <v>1</v>
      </c>
      <c r="M1292" s="37">
        <v>0</v>
      </c>
      <c r="N1292" s="37">
        <v>0</v>
      </c>
      <c r="O1292" s="37">
        <v>1</v>
      </c>
      <c r="P1292">
        <v>69889</v>
      </c>
      <c r="Q1292">
        <v>0.246</v>
      </c>
      <c r="R1292">
        <v>38.299999999999997</v>
      </c>
      <c r="S1292">
        <v>0.17537318572733909</v>
      </c>
      <c r="T1292">
        <v>36</v>
      </c>
      <c r="U1292" s="44">
        <f t="shared" si="23"/>
        <v>4349.583333333333</v>
      </c>
      <c r="V1292">
        <v>1</v>
      </c>
      <c r="W1292" t="s">
        <v>1358</v>
      </c>
      <c r="X1292">
        <v>156585</v>
      </c>
      <c r="Y1292" s="22">
        <v>4349.583333333333</v>
      </c>
      <c r="Z1292">
        <v>6.2</v>
      </c>
    </row>
    <row r="1293" spans="1:26">
      <c r="A1293" t="s">
        <v>1359</v>
      </c>
      <c r="B1293" t="s">
        <v>1308</v>
      </c>
      <c r="C1293" s="34" t="s">
        <v>1309</v>
      </c>
      <c r="D1293" s="15">
        <v>0.71715991692627201</v>
      </c>
      <c r="E1293" s="37">
        <v>1</v>
      </c>
      <c r="F1293" s="35">
        <v>25</v>
      </c>
      <c r="G1293" s="37">
        <v>1</v>
      </c>
      <c r="H1293" s="18">
        <v>0</v>
      </c>
      <c r="I1293" s="37">
        <v>15.3</v>
      </c>
      <c r="J1293" s="38">
        <v>13</v>
      </c>
      <c r="K1293" s="15">
        <v>0</v>
      </c>
      <c r="L1293" s="31">
        <v>1</v>
      </c>
      <c r="M1293" s="37">
        <v>0</v>
      </c>
      <c r="N1293" s="37">
        <v>0</v>
      </c>
      <c r="O1293" s="37">
        <v>1</v>
      </c>
      <c r="P1293">
        <v>47616</v>
      </c>
      <c r="Q1293">
        <v>0.14699999999999999</v>
      </c>
      <c r="R1293">
        <v>48.3</v>
      </c>
      <c r="S1293">
        <v>0.29211763419700448</v>
      </c>
      <c r="T1293">
        <v>7</v>
      </c>
      <c r="U1293" s="44">
        <f t="shared" si="23"/>
        <v>1100.5714285714287</v>
      </c>
      <c r="V1293">
        <v>1</v>
      </c>
      <c r="W1293" t="s">
        <v>1359</v>
      </c>
      <c r="X1293">
        <v>7704</v>
      </c>
      <c r="Y1293" s="22">
        <v>1100.5714285714287</v>
      </c>
      <c r="Z1293">
        <v>5.6</v>
      </c>
    </row>
    <row r="1294" spans="1:26">
      <c r="A1294" t="s">
        <v>1360</v>
      </c>
      <c r="B1294" t="s">
        <v>1308</v>
      </c>
      <c r="C1294" s="34" t="s">
        <v>1309</v>
      </c>
      <c r="D1294" s="15">
        <v>0.61541072640868977</v>
      </c>
      <c r="E1294" s="37">
        <v>1</v>
      </c>
      <c r="F1294" s="35">
        <v>25</v>
      </c>
      <c r="G1294" s="37">
        <v>1</v>
      </c>
      <c r="H1294" s="18">
        <v>0</v>
      </c>
      <c r="I1294" s="37">
        <v>15.3</v>
      </c>
      <c r="J1294" s="38">
        <v>13</v>
      </c>
      <c r="K1294" s="15">
        <v>0</v>
      </c>
      <c r="L1294" s="31">
        <v>1</v>
      </c>
      <c r="M1294" s="37">
        <v>0</v>
      </c>
      <c r="N1294" s="37">
        <v>0</v>
      </c>
      <c r="O1294" s="37">
        <v>1</v>
      </c>
      <c r="P1294">
        <v>56679</v>
      </c>
      <c r="Q1294">
        <v>0.20799999999999999</v>
      </c>
      <c r="R1294">
        <v>39.299999999999997</v>
      </c>
      <c r="S1294">
        <v>0.19734186794475625</v>
      </c>
      <c r="T1294">
        <v>10</v>
      </c>
      <c r="U1294" s="44">
        <f t="shared" si="23"/>
        <v>4713.6000000000004</v>
      </c>
      <c r="V1294">
        <v>1</v>
      </c>
      <c r="W1294" t="s">
        <v>1360</v>
      </c>
      <c r="X1294">
        <v>47136</v>
      </c>
      <c r="Y1294" s="22">
        <v>4713.6000000000004</v>
      </c>
      <c r="Z1294">
        <v>7.9</v>
      </c>
    </row>
    <row r="1295" spans="1:26">
      <c r="A1295" t="s">
        <v>1361</v>
      </c>
      <c r="B1295" t="s">
        <v>1308</v>
      </c>
      <c r="C1295" s="34" t="s">
        <v>1309</v>
      </c>
      <c r="D1295" s="15">
        <v>0.65423853718075675</v>
      </c>
      <c r="E1295" s="37">
        <v>1</v>
      </c>
      <c r="F1295" s="35">
        <v>25</v>
      </c>
      <c r="G1295" s="37">
        <v>1</v>
      </c>
      <c r="H1295" s="18">
        <v>0</v>
      </c>
      <c r="I1295" s="37">
        <v>15.3</v>
      </c>
      <c r="J1295" s="38">
        <v>13</v>
      </c>
      <c r="K1295" s="15">
        <v>0</v>
      </c>
      <c r="L1295" s="31">
        <v>1</v>
      </c>
      <c r="M1295" s="37">
        <v>0</v>
      </c>
      <c r="N1295" s="37">
        <v>0</v>
      </c>
      <c r="O1295" s="37">
        <v>1</v>
      </c>
      <c r="P1295">
        <v>44244</v>
      </c>
      <c r="Q1295">
        <v>0.14000000000000001</v>
      </c>
      <c r="R1295">
        <v>42.7</v>
      </c>
      <c r="S1295">
        <v>0.41705722070844686</v>
      </c>
      <c r="T1295">
        <v>22</v>
      </c>
      <c r="U1295" s="44">
        <f t="shared" si="23"/>
        <v>1973.7727272727273</v>
      </c>
      <c r="V1295">
        <v>1</v>
      </c>
      <c r="W1295" t="s">
        <v>1361</v>
      </c>
      <c r="X1295">
        <v>43423</v>
      </c>
      <c r="Y1295" s="22">
        <v>1973.7727272727273</v>
      </c>
      <c r="Z1295">
        <v>6.1</v>
      </c>
    </row>
    <row r="1296" spans="1:26">
      <c r="A1296" t="s">
        <v>1362</v>
      </c>
      <c r="B1296" t="s">
        <v>1308</v>
      </c>
      <c r="C1296" s="34" t="s">
        <v>1309</v>
      </c>
      <c r="D1296" s="15">
        <v>0.73869169326723638</v>
      </c>
      <c r="E1296" s="37">
        <v>1</v>
      </c>
      <c r="F1296" s="35">
        <v>25</v>
      </c>
      <c r="G1296" s="37">
        <v>1</v>
      </c>
      <c r="H1296" s="18">
        <v>0</v>
      </c>
      <c r="I1296" s="37">
        <v>15.3</v>
      </c>
      <c r="J1296" s="38">
        <v>13</v>
      </c>
      <c r="K1296" s="15">
        <v>0</v>
      </c>
      <c r="L1296" s="31">
        <v>1</v>
      </c>
      <c r="M1296" s="37">
        <v>0</v>
      </c>
      <c r="N1296" s="37">
        <v>0</v>
      </c>
      <c r="O1296" s="37">
        <v>1</v>
      </c>
      <c r="P1296">
        <v>73319</v>
      </c>
      <c r="Q1296">
        <v>0.24299999999999999</v>
      </c>
      <c r="R1296">
        <v>43.8</v>
      </c>
      <c r="S1296">
        <v>5.7381372841318258E-2</v>
      </c>
      <c r="T1296">
        <v>23</v>
      </c>
      <c r="U1296" s="44">
        <f t="shared" si="23"/>
        <v>2955.695652173913</v>
      </c>
      <c r="V1296">
        <v>1</v>
      </c>
      <c r="W1296" t="s">
        <v>1362</v>
      </c>
      <c r="X1296">
        <v>67981</v>
      </c>
      <c r="Y1296" s="22">
        <v>2955.695652173913</v>
      </c>
      <c r="Z1296">
        <v>6.4</v>
      </c>
    </row>
    <row r="1297" spans="1:26">
      <c r="A1297" t="s">
        <v>1363</v>
      </c>
      <c r="B1297" t="s">
        <v>1308</v>
      </c>
      <c r="C1297" s="34" t="s">
        <v>1309</v>
      </c>
      <c r="D1297" s="15">
        <v>0.6282054783297375</v>
      </c>
      <c r="E1297" s="37">
        <v>1</v>
      </c>
      <c r="F1297" s="35">
        <v>25</v>
      </c>
      <c r="G1297" s="37">
        <v>1</v>
      </c>
      <c r="H1297" s="18">
        <v>0</v>
      </c>
      <c r="I1297" s="37">
        <v>15.3</v>
      </c>
      <c r="J1297" s="38">
        <v>13</v>
      </c>
      <c r="K1297" s="15">
        <v>0</v>
      </c>
      <c r="L1297" s="31">
        <v>1</v>
      </c>
      <c r="M1297" s="37">
        <v>0</v>
      </c>
      <c r="N1297" s="37">
        <v>0</v>
      </c>
      <c r="O1297" s="37">
        <v>1</v>
      </c>
      <c r="P1297">
        <v>50476</v>
      </c>
      <c r="Q1297">
        <v>0.183</v>
      </c>
      <c r="R1297">
        <v>44.6</v>
      </c>
      <c r="S1297">
        <v>4.2799461641991922E-2</v>
      </c>
      <c r="T1297">
        <v>15</v>
      </c>
      <c r="U1297" s="44">
        <f t="shared" si="23"/>
        <v>2441.1333333333332</v>
      </c>
      <c r="V1297">
        <v>1</v>
      </c>
      <c r="W1297" t="s">
        <v>1363</v>
      </c>
      <c r="X1297">
        <v>36617</v>
      </c>
      <c r="Y1297" s="22">
        <v>2441.1333333333332</v>
      </c>
      <c r="Z1297">
        <v>6.9</v>
      </c>
    </row>
    <row r="1298" spans="1:26">
      <c r="A1298" t="s">
        <v>1364</v>
      </c>
      <c r="B1298" t="s">
        <v>1308</v>
      </c>
      <c r="C1298" s="34" t="s">
        <v>1309</v>
      </c>
      <c r="D1298" s="15">
        <v>0.70892002734107995</v>
      </c>
      <c r="E1298" s="37">
        <v>1</v>
      </c>
      <c r="F1298" s="35">
        <v>25</v>
      </c>
      <c r="G1298" s="37">
        <v>1</v>
      </c>
      <c r="H1298" s="18">
        <v>0</v>
      </c>
      <c r="I1298" s="37">
        <v>15.3</v>
      </c>
      <c r="J1298" s="38">
        <v>13</v>
      </c>
      <c r="K1298" s="15">
        <v>0</v>
      </c>
      <c r="L1298" s="31">
        <v>1</v>
      </c>
      <c r="M1298" s="37">
        <v>0</v>
      </c>
      <c r="N1298" s="37">
        <v>0</v>
      </c>
      <c r="O1298" s="37">
        <v>1</v>
      </c>
      <c r="P1298">
        <v>49406</v>
      </c>
      <c r="Q1298">
        <v>0.24</v>
      </c>
      <c r="R1298">
        <v>50.3</v>
      </c>
      <c r="S1298">
        <v>1.7577914375067401E-2</v>
      </c>
      <c r="T1298">
        <v>12</v>
      </c>
      <c r="U1298" s="44">
        <f t="shared" si="23"/>
        <v>2438.3333333333335</v>
      </c>
      <c r="V1298">
        <v>1</v>
      </c>
      <c r="W1298" t="s">
        <v>1364</v>
      </c>
      <c r="X1298">
        <v>29260</v>
      </c>
      <c r="Y1298" s="22">
        <v>2438.3333333333335</v>
      </c>
      <c r="Z1298">
        <v>6.6</v>
      </c>
    </row>
    <row r="1299" spans="1:26">
      <c r="A1299" t="s">
        <v>1365</v>
      </c>
      <c r="B1299" t="s">
        <v>1308</v>
      </c>
      <c r="C1299" s="34" t="s">
        <v>1309</v>
      </c>
      <c r="D1299" s="15">
        <v>0.72891465522046939</v>
      </c>
      <c r="E1299" s="37">
        <v>1</v>
      </c>
      <c r="F1299" s="35">
        <v>25</v>
      </c>
      <c r="G1299" s="37">
        <v>1</v>
      </c>
      <c r="H1299" s="18">
        <v>0</v>
      </c>
      <c r="I1299" s="37">
        <v>15.3</v>
      </c>
      <c r="J1299" s="38">
        <v>13</v>
      </c>
      <c r="K1299" s="15">
        <v>0</v>
      </c>
      <c r="L1299" s="31">
        <v>1</v>
      </c>
      <c r="M1299" s="37">
        <v>0</v>
      </c>
      <c r="N1299" s="37">
        <v>0</v>
      </c>
      <c r="O1299" s="37">
        <v>1</v>
      </c>
      <c r="P1299">
        <v>51849</v>
      </c>
      <c r="Q1299">
        <v>0.317</v>
      </c>
      <c r="R1299">
        <v>45.1</v>
      </c>
      <c r="S1299">
        <v>1.4650461654418693E-2</v>
      </c>
      <c r="T1299">
        <v>10</v>
      </c>
      <c r="U1299" s="44">
        <f t="shared" si="23"/>
        <v>1793.9</v>
      </c>
      <c r="V1299">
        <v>1</v>
      </c>
      <c r="W1299" t="s">
        <v>1365</v>
      </c>
      <c r="X1299">
        <v>17939</v>
      </c>
      <c r="Y1299" s="22">
        <v>1793.9</v>
      </c>
      <c r="Z1299">
        <v>6.8</v>
      </c>
    </row>
    <row r="1300" spans="1:26">
      <c r="A1300" t="s">
        <v>1366</v>
      </c>
      <c r="B1300" t="s">
        <v>1308</v>
      </c>
      <c r="C1300" s="34" t="s">
        <v>1309</v>
      </c>
      <c r="D1300" s="15">
        <v>0.69989395546129374</v>
      </c>
      <c r="E1300" s="37">
        <v>1</v>
      </c>
      <c r="F1300" s="35">
        <v>25</v>
      </c>
      <c r="G1300" s="37">
        <v>1</v>
      </c>
      <c r="H1300" s="18">
        <v>0</v>
      </c>
      <c r="I1300" s="37">
        <v>15.3</v>
      </c>
      <c r="J1300" s="38">
        <v>13</v>
      </c>
      <c r="K1300" s="15">
        <v>0</v>
      </c>
      <c r="L1300" s="31">
        <v>1</v>
      </c>
      <c r="M1300" s="37">
        <v>0</v>
      </c>
      <c r="N1300" s="37">
        <v>0</v>
      </c>
      <c r="O1300" s="37">
        <v>1</v>
      </c>
      <c r="P1300">
        <v>43261</v>
      </c>
      <c r="Q1300">
        <v>0.14499999999999999</v>
      </c>
      <c r="R1300">
        <v>47.2</v>
      </c>
      <c r="S1300">
        <v>0.42108140117523801</v>
      </c>
      <c r="T1300">
        <v>17</v>
      </c>
      <c r="U1300" s="44">
        <f t="shared" si="23"/>
        <v>1053.9411764705883</v>
      </c>
      <c r="V1300">
        <v>1</v>
      </c>
      <c r="W1300" t="s">
        <v>1366</v>
      </c>
      <c r="X1300">
        <v>17917</v>
      </c>
      <c r="Y1300" s="22">
        <v>1053.9411764705883</v>
      </c>
      <c r="Z1300">
        <v>6.8</v>
      </c>
    </row>
    <row r="1301" spans="1:26">
      <c r="A1301" t="s">
        <v>1367</v>
      </c>
      <c r="B1301" t="s">
        <v>1308</v>
      </c>
      <c r="C1301" s="34" t="s">
        <v>1309</v>
      </c>
      <c r="D1301" s="15">
        <v>0.66549345776624003</v>
      </c>
      <c r="E1301" s="37">
        <v>1</v>
      </c>
      <c r="F1301" s="35">
        <v>25</v>
      </c>
      <c r="G1301" s="37">
        <v>1</v>
      </c>
      <c r="H1301" s="18">
        <v>0</v>
      </c>
      <c r="I1301" s="37">
        <v>15.3</v>
      </c>
      <c r="J1301" s="38">
        <v>13</v>
      </c>
      <c r="K1301" s="15">
        <v>0</v>
      </c>
      <c r="L1301" s="31">
        <v>1</v>
      </c>
      <c r="M1301" s="37">
        <v>0</v>
      </c>
      <c r="N1301" s="37">
        <v>0</v>
      </c>
      <c r="O1301" s="37">
        <v>1</v>
      </c>
      <c r="P1301">
        <v>75138</v>
      </c>
      <c r="Q1301">
        <v>0.46899999999999997</v>
      </c>
      <c r="R1301">
        <v>35.299999999999997</v>
      </c>
      <c r="S1301">
        <v>0.33187498433006085</v>
      </c>
      <c r="T1301">
        <v>195</v>
      </c>
      <c r="U1301" s="44">
        <f t="shared" si="23"/>
        <v>4369.6358974358973</v>
      </c>
      <c r="V1301">
        <v>1</v>
      </c>
      <c r="W1301" t="s">
        <v>1367</v>
      </c>
      <c r="X1301">
        <v>852079</v>
      </c>
      <c r="Y1301" s="22">
        <v>4369.6358974358973</v>
      </c>
      <c r="Z1301">
        <v>7.6</v>
      </c>
    </row>
    <row r="1302" spans="1:26">
      <c r="A1302" t="s">
        <v>1368</v>
      </c>
      <c r="B1302" t="s">
        <v>1308</v>
      </c>
      <c r="C1302" s="34" t="s">
        <v>1309</v>
      </c>
      <c r="D1302" s="15">
        <v>0.73930820181535695</v>
      </c>
      <c r="E1302" s="37">
        <v>1</v>
      </c>
      <c r="F1302" s="35">
        <v>25</v>
      </c>
      <c r="G1302" s="37">
        <v>1</v>
      </c>
      <c r="H1302" s="18">
        <v>0</v>
      </c>
      <c r="I1302" s="37">
        <v>15.3</v>
      </c>
      <c r="J1302" s="38">
        <v>13</v>
      </c>
      <c r="K1302" s="15">
        <v>0</v>
      </c>
      <c r="L1302" s="31">
        <v>1</v>
      </c>
      <c r="M1302" s="37">
        <v>0</v>
      </c>
      <c r="N1302" s="37">
        <v>0</v>
      </c>
      <c r="O1302" s="37">
        <v>1</v>
      </c>
      <c r="P1302">
        <v>49086</v>
      </c>
      <c r="Q1302">
        <v>0.223</v>
      </c>
      <c r="R1302">
        <v>48.2</v>
      </c>
      <c r="S1302">
        <v>8.3858848785723864E-3</v>
      </c>
      <c r="T1302">
        <v>9</v>
      </c>
      <c r="U1302" s="44">
        <f t="shared" si="23"/>
        <v>1358.7777777777778</v>
      </c>
      <c r="V1302">
        <v>1</v>
      </c>
      <c r="W1302" t="s">
        <v>1368</v>
      </c>
      <c r="X1302">
        <v>12229</v>
      </c>
      <c r="Y1302" s="22">
        <v>1358.7777777777778</v>
      </c>
      <c r="Z1302">
        <v>7.6</v>
      </c>
    </row>
    <row r="1303" spans="1:26">
      <c r="A1303" t="s">
        <v>1369</v>
      </c>
      <c r="B1303" t="s">
        <v>1308</v>
      </c>
      <c r="C1303" s="34" t="s">
        <v>1309</v>
      </c>
      <c r="D1303" s="15">
        <v>0.60420389353898241</v>
      </c>
      <c r="E1303" s="37">
        <v>1</v>
      </c>
      <c r="F1303" s="35">
        <v>25</v>
      </c>
      <c r="G1303" s="37">
        <v>1</v>
      </c>
      <c r="H1303" s="18">
        <v>0</v>
      </c>
      <c r="I1303" s="37">
        <v>15.3</v>
      </c>
      <c r="J1303" s="38">
        <v>13</v>
      </c>
      <c r="K1303" s="15">
        <v>0</v>
      </c>
      <c r="L1303" s="31">
        <v>1</v>
      </c>
      <c r="M1303" s="37">
        <v>0</v>
      </c>
      <c r="N1303" s="37">
        <v>0</v>
      </c>
      <c r="O1303" s="37">
        <v>1</v>
      </c>
      <c r="P1303">
        <v>52897</v>
      </c>
      <c r="Q1303">
        <v>0.16500000000000001</v>
      </c>
      <c r="R1303">
        <v>43.6</v>
      </c>
      <c r="S1303">
        <v>0.18713791360472803</v>
      </c>
      <c r="T1303">
        <v>14</v>
      </c>
      <c r="U1303" s="44">
        <f t="shared" si="23"/>
        <v>1519</v>
      </c>
      <c r="V1303">
        <v>1</v>
      </c>
      <c r="W1303" t="s">
        <v>1369</v>
      </c>
      <c r="X1303">
        <v>21266</v>
      </c>
      <c r="Y1303" s="22">
        <v>1519</v>
      </c>
      <c r="Z1303">
        <v>6.6</v>
      </c>
    </row>
    <row r="1304" spans="1:26">
      <c r="A1304" t="s">
        <v>1370</v>
      </c>
      <c r="B1304" t="s">
        <v>1308</v>
      </c>
      <c r="C1304" s="34" t="s">
        <v>1309</v>
      </c>
      <c r="D1304" s="15">
        <v>0.73541498588140375</v>
      </c>
      <c r="E1304" s="37">
        <v>1</v>
      </c>
      <c r="F1304" s="35">
        <v>25</v>
      </c>
      <c r="G1304" s="37">
        <v>1</v>
      </c>
      <c r="H1304" s="18">
        <v>0</v>
      </c>
      <c r="I1304" s="37">
        <v>15.3</v>
      </c>
      <c r="J1304" s="38">
        <v>13</v>
      </c>
      <c r="K1304" s="15">
        <v>0</v>
      </c>
      <c r="L1304" s="31">
        <v>1</v>
      </c>
      <c r="M1304" s="37">
        <v>0</v>
      </c>
      <c r="N1304" s="37">
        <v>0</v>
      </c>
      <c r="O1304" s="37">
        <v>1</v>
      </c>
      <c r="P1304">
        <v>69373</v>
      </c>
      <c r="Q1304">
        <v>0.40100000000000002</v>
      </c>
      <c r="R1304">
        <v>43.9</v>
      </c>
      <c r="S1304">
        <v>0.1183440214626946</v>
      </c>
      <c r="T1304">
        <v>26</v>
      </c>
      <c r="U1304" s="44">
        <f t="shared" si="23"/>
        <v>3051.0769230769229</v>
      </c>
      <c r="V1304">
        <v>1</v>
      </c>
      <c r="W1304" t="s">
        <v>1370</v>
      </c>
      <c r="X1304">
        <v>79328</v>
      </c>
      <c r="Y1304" s="22">
        <v>3051.0769230769229</v>
      </c>
      <c r="Z1304">
        <v>7.2</v>
      </c>
    </row>
    <row r="1305" spans="1:26">
      <c r="A1305" t="s">
        <v>1371</v>
      </c>
      <c r="B1305" t="s">
        <v>1308</v>
      </c>
      <c r="C1305" s="34" t="s">
        <v>1309</v>
      </c>
      <c r="D1305" s="15">
        <v>0.70861519690910324</v>
      </c>
      <c r="E1305" s="37">
        <v>1</v>
      </c>
      <c r="F1305" s="35">
        <v>25</v>
      </c>
      <c r="G1305" s="37">
        <v>1</v>
      </c>
      <c r="H1305" s="18">
        <v>0</v>
      </c>
      <c r="I1305" s="37">
        <v>15.3</v>
      </c>
      <c r="J1305" s="38">
        <v>13</v>
      </c>
      <c r="K1305" s="15">
        <v>0</v>
      </c>
      <c r="L1305" s="31">
        <v>1</v>
      </c>
      <c r="M1305" s="37">
        <v>0</v>
      </c>
      <c r="N1305" s="37">
        <v>0</v>
      </c>
      <c r="O1305" s="37">
        <v>1</v>
      </c>
      <c r="P1305">
        <v>55956</v>
      </c>
      <c r="Q1305">
        <v>0.218</v>
      </c>
      <c r="R1305">
        <v>41.7</v>
      </c>
      <c r="S1305">
        <v>0.42049228570227437</v>
      </c>
      <c r="T1305">
        <v>24</v>
      </c>
      <c r="U1305" s="44">
        <f t="shared" si="23"/>
        <v>3073.5416666666665</v>
      </c>
      <c r="V1305">
        <v>1</v>
      </c>
      <c r="W1305" t="s">
        <v>1371</v>
      </c>
      <c r="X1305">
        <v>73765</v>
      </c>
      <c r="Y1305" s="22">
        <v>3073.5416666666665</v>
      </c>
      <c r="Z1305">
        <v>8.1999999999999993</v>
      </c>
    </row>
    <row r="1306" spans="1:26">
      <c r="A1306" t="s">
        <v>1372</v>
      </c>
      <c r="B1306" t="s">
        <v>1308</v>
      </c>
      <c r="C1306" s="34" t="s">
        <v>1309</v>
      </c>
      <c r="D1306" s="15">
        <v>0.68728755239505346</v>
      </c>
      <c r="E1306" s="37">
        <v>1</v>
      </c>
      <c r="F1306" s="35">
        <v>25</v>
      </c>
      <c r="G1306" s="37">
        <v>1</v>
      </c>
      <c r="H1306" s="18">
        <v>0</v>
      </c>
      <c r="I1306" s="37">
        <v>15.3</v>
      </c>
      <c r="J1306" s="38">
        <v>13</v>
      </c>
      <c r="K1306" s="15">
        <v>0</v>
      </c>
      <c r="L1306" s="31">
        <v>1</v>
      </c>
      <c r="M1306" s="37">
        <v>0</v>
      </c>
      <c r="N1306" s="37">
        <v>0</v>
      </c>
      <c r="O1306" s="37">
        <v>1</v>
      </c>
      <c r="P1306">
        <v>66212</v>
      </c>
      <c r="Q1306">
        <v>0.42799999999999999</v>
      </c>
      <c r="R1306">
        <v>39.799999999999997</v>
      </c>
      <c r="S1306">
        <v>0.1329344651292271</v>
      </c>
      <c r="T1306">
        <v>42</v>
      </c>
      <c r="U1306" s="44">
        <f t="shared" si="23"/>
        <v>4566.9523809523807</v>
      </c>
      <c r="V1306">
        <v>1</v>
      </c>
      <c r="W1306" t="s">
        <v>1372</v>
      </c>
      <c r="X1306">
        <v>191812</v>
      </c>
      <c r="Y1306" s="22">
        <v>4566.9523809523807</v>
      </c>
      <c r="Z1306">
        <v>7.1</v>
      </c>
    </row>
    <row r="1307" spans="1:26">
      <c r="A1307" t="s">
        <v>1373</v>
      </c>
      <c r="B1307" t="s">
        <v>1308</v>
      </c>
      <c r="C1307" s="34" t="s">
        <v>1309</v>
      </c>
      <c r="D1307" s="15">
        <v>0.62670468633771381</v>
      </c>
      <c r="E1307" s="37">
        <v>1</v>
      </c>
      <c r="F1307" s="35">
        <v>25</v>
      </c>
      <c r="G1307" s="37">
        <v>1</v>
      </c>
      <c r="H1307" s="18">
        <v>0</v>
      </c>
      <c r="I1307" s="37">
        <v>15.3</v>
      </c>
      <c r="J1307" s="38">
        <v>13</v>
      </c>
      <c r="K1307" s="15">
        <v>0</v>
      </c>
      <c r="L1307" s="31">
        <v>1</v>
      </c>
      <c r="M1307" s="37">
        <v>0</v>
      </c>
      <c r="N1307" s="37">
        <v>0</v>
      </c>
      <c r="O1307" s="37">
        <v>1</v>
      </c>
      <c r="P1307">
        <v>40524</v>
      </c>
      <c r="Q1307">
        <v>0.16700000000000001</v>
      </c>
      <c r="R1307">
        <v>50.2</v>
      </c>
      <c r="S1307">
        <v>0.57229710352738739</v>
      </c>
      <c r="T1307">
        <v>13</v>
      </c>
      <c r="U1307" s="44">
        <f t="shared" si="23"/>
        <v>1240.9230769230769</v>
      </c>
      <c r="V1307">
        <v>1</v>
      </c>
      <c r="W1307" t="s">
        <v>1373</v>
      </c>
      <c r="X1307">
        <v>16132</v>
      </c>
      <c r="Y1307" s="22">
        <v>1240.9230769230769</v>
      </c>
      <c r="Z1307">
        <v>7.2</v>
      </c>
    </row>
    <row r="1308" spans="1:26">
      <c r="A1308" t="s">
        <v>1374</v>
      </c>
      <c r="B1308" t="s">
        <v>1308</v>
      </c>
      <c r="C1308" s="34" t="s">
        <v>1309</v>
      </c>
      <c r="D1308" s="15">
        <v>0.48368520787716868</v>
      </c>
      <c r="E1308" s="37">
        <v>1</v>
      </c>
      <c r="F1308" s="35">
        <v>25</v>
      </c>
      <c r="G1308" s="37">
        <v>1</v>
      </c>
      <c r="H1308" s="18">
        <v>0</v>
      </c>
      <c r="I1308" s="37">
        <v>15.3</v>
      </c>
      <c r="J1308" s="38">
        <v>13</v>
      </c>
      <c r="K1308" s="15">
        <v>0</v>
      </c>
      <c r="L1308" s="31">
        <v>1</v>
      </c>
      <c r="M1308" s="37">
        <v>0</v>
      </c>
      <c r="N1308" s="37">
        <v>0</v>
      </c>
      <c r="O1308" s="37">
        <v>1</v>
      </c>
      <c r="P1308">
        <v>55645</v>
      </c>
      <c r="Q1308">
        <v>0.248</v>
      </c>
      <c r="R1308">
        <v>27.1</v>
      </c>
      <c r="S1308">
        <v>0.15537945807736037</v>
      </c>
      <c r="T1308">
        <v>24</v>
      </c>
      <c r="U1308" s="44">
        <f t="shared" si="23"/>
        <v>6222.625</v>
      </c>
      <c r="V1308">
        <v>1</v>
      </c>
      <c r="W1308" t="s">
        <v>1374</v>
      </c>
      <c r="X1308">
        <v>149343</v>
      </c>
      <c r="Y1308" s="22">
        <v>6222.625</v>
      </c>
      <c r="Z1308">
        <v>7.2</v>
      </c>
    </row>
    <row r="1309" spans="1:26">
      <c r="A1309" t="s">
        <v>1375</v>
      </c>
      <c r="B1309" t="s">
        <v>1308</v>
      </c>
      <c r="C1309" s="34" t="s">
        <v>1309</v>
      </c>
      <c r="D1309" s="15">
        <v>0.70875130289764432</v>
      </c>
      <c r="E1309" s="37">
        <v>1</v>
      </c>
      <c r="F1309" s="35">
        <v>25</v>
      </c>
      <c r="G1309" s="37">
        <v>1</v>
      </c>
      <c r="H1309" s="18">
        <v>0</v>
      </c>
      <c r="I1309" s="37">
        <v>15.3</v>
      </c>
      <c r="J1309" s="38">
        <v>13</v>
      </c>
      <c r="K1309" s="15">
        <v>0</v>
      </c>
      <c r="L1309" s="31">
        <v>1</v>
      </c>
      <c r="M1309" s="37">
        <v>0</v>
      </c>
      <c r="N1309" s="37">
        <v>0</v>
      </c>
      <c r="O1309" s="37">
        <v>1</v>
      </c>
      <c r="P1309">
        <v>79814</v>
      </c>
      <c r="Q1309">
        <v>0.61299999999999999</v>
      </c>
      <c r="R1309">
        <v>35.1</v>
      </c>
      <c r="S1309">
        <v>0.12188768865394928</v>
      </c>
      <c r="T1309">
        <v>40</v>
      </c>
      <c r="U1309" s="44">
        <f t="shared" si="23"/>
        <v>2998.125</v>
      </c>
      <c r="V1309">
        <v>1</v>
      </c>
      <c r="W1309" t="s">
        <v>1375</v>
      </c>
      <c r="X1309">
        <v>119925</v>
      </c>
      <c r="Y1309" s="22">
        <v>2998.125</v>
      </c>
      <c r="Z1309">
        <v>5.2</v>
      </c>
    </row>
    <row r="1310" spans="1:26">
      <c r="A1310" t="s">
        <v>1376</v>
      </c>
      <c r="B1310" t="s">
        <v>1308</v>
      </c>
      <c r="C1310" s="34" t="s">
        <v>1309</v>
      </c>
      <c r="D1310" s="15">
        <v>0.70624710782045352</v>
      </c>
      <c r="E1310" s="37">
        <v>1</v>
      </c>
      <c r="F1310" s="35">
        <v>25</v>
      </c>
      <c r="G1310" s="37">
        <v>1</v>
      </c>
      <c r="H1310" s="18">
        <v>0</v>
      </c>
      <c r="I1310" s="37">
        <v>15.3</v>
      </c>
      <c r="J1310" s="38">
        <v>13</v>
      </c>
      <c r="K1310" s="15">
        <v>0</v>
      </c>
      <c r="L1310" s="31">
        <v>1</v>
      </c>
      <c r="M1310" s="37">
        <v>0</v>
      </c>
      <c r="N1310" s="37">
        <v>0</v>
      </c>
      <c r="O1310" s="37">
        <v>1</v>
      </c>
      <c r="P1310">
        <v>53732</v>
      </c>
      <c r="Q1310">
        <v>0.23499999999999999</v>
      </c>
      <c r="R1310">
        <v>53.6</v>
      </c>
      <c r="S1310">
        <v>0.1859709014061611</v>
      </c>
      <c r="T1310">
        <v>10</v>
      </c>
      <c r="U1310" s="44">
        <f t="shared" si="23"/>
        <v>1080.5</v>
      </c>
      <c r="V1310">
        <v>1</v>
      </c>
      <c r="W1310" t="s">
        <v>1376</v>
      </c>
      <c r="X1310">
        <v>10805</v>
      </c>
      <c r="Y1310" s="22">
        <v>1080.5</v>
      </c>
      <c r="Z1310">
        <v>5.5</v>
      </c>
    </row>
    <row r="1311" spans="1:26">
      <c r="A1311" t="s">
        <v>1377</v>
      </c>
      <c r="B1311" t="s">
        <v>1308</v>
      </c>
      <c r="C1311" s="34" t="s">
        <v>1309</v>
      </c>
      <c r="D1311" s="15">
        <v>0.64043388695764125</v>
      </c>
      <c r="E1311" s="37">
        <v>1</v>
      </c>
      <c r="F1311" s="35">
        <v>25</v>
      </c>
      <c r="G1311" s="37">
        <v>1</v>
      </c>
      <c r="H1311" s="18">
        <v>0</v>
      </c>
      <c r="I1311" s="37">
        <v>15.3</v>
      </c>
      <c r="J1311" s="38">
        <v>13</v>
      </c>
      <c r="K1311" s="15">
        <v>0</v>
      </c>
      <c r="L1311" s="31">
        <v>1</v>
      </c>
      <c r="M1311" s="37">
        <v>0</v>
      </c>
      <c r="N1311" s="37">
        <v>0</v>
      </c>
      <c r="O1311" s="37">
        <v>1</v>
      </c>
      <c r="P1311">
        <v>51365</v>
      </c>
      <c r="Q1311">
        <v>0.25700000000000001</v>
      </c>
      <c r="R1311">
        <v>38.6</v>
      </c>
      <c r="S1311">
        <v>0.36456613352391748</v>
      </c>
      <c r="T1311">
        <v>9</v>
      </c>
      <c r="U1311" s="44">
        <f t="shared" si="23"/>
        <v>3452</v>
      </c>
      <c r="V1311">
        <v>1</v>
      </c>
      <c r="W1311" t="s">
        <v>1377</v>
      </c>
      <c r="X1311">
        <v>31068</v>
      </c>
      <c r="Y1311" s="22">
        <v>3452</v>
      </c>
      <c r="Z1311">
        <v>7.2</v>
      </c>
    </row>
    <row r="1312" spans="1:26">
      <c r="A1312" t="s">
        <v>1378</v>
      </c>
      <c r="B1312" t="s">
        <v>1308</v>
      </c>
      <c r="C1312" s="34" t="s">
        <v>1309</v>
      </c>
      <c r="D1312" s="15">
        <v>0.69650209955562803</v>
      </c>
      <c r="E1312" s="37">
        <v>1</v>
      </c>
      <c r="F1312" s="35">
        <v>25</v>
      </c>
      <c r="G1312" s="37">
        <v>1</v>
      </c>
      <c r="H1312" s="18">
        <v>0</v>
      </c>
      <c r="I1312" s="37">
        <v>15.3</v>
      </c>
      <c r="J1312" s="38">
        <v>13</v>
      </c>
      <c r="K1312" s="15">
        <v>0</v>
      </c>
      <c r="L1312" s="31">
        <v>1</v>
      </c>
      <c r="M1312" s="37">
        <v>0</v>
      </c>
      <c r="N1312" s="37">
        <v>0</v>
      </c>
      <c r="O1312" s="37">
        <v>1</v>
      </c>
      <c r="P1312">
        <v>69555</v>
      </c>
      <c r="Q1312">
        <v>0.28999999999999998</v>
      </c>
      <c r="R1312">
        <v>42.8</v>
      </c>
      <c r="S1312">
        <v>0.14280531644734673</v>
      </c>
      <c r="T1312">
        <v>19</v>
      </c>
      <c r="U1312" s="44">
        <f t="shared" si="23"/>
        <v>2582</v>
      </c>
      <c r="V1312">
        <v>1</v>
      </c>
      <c r="W1312" t="s">
        <v>1378</v>
      </c>
      <c r="X1312">
        <v>49058</v>
      </c>
      <c r="Y1312" s="22">
        <v>2582</v>
      </c>
      <c r="Z1312">
        <v>6.4</v>
      </c>
    </row>
    <row r="1313" spans="1:26">
      <c r="A1313" t="s">
        <v>1379</v>
      </c>
      <c r="B1313" t="s">
        <v>1308</v>
      </c>
      <c r="C1313" s="34" t="s">
        <v>1309</v>
      </c>
      <c r="D1313" s="15">
        <v>0.6830336771013964</v>
      </c>
      <c r="E1313" s="37">
        <v>1</v>
      </c>
      <c r="F1313" s="35">
        <v>25</v>
      </c>
      <c r="G1313" s="37">
        <v>1</v>
      </c>
      <c r="H1313" s="18">
        <v>0</v>
      </c>
      <c r="I1313" s="37">
        <v>15.3</v>
      </c>
      <c r="J1313" s="38">
        <v>13</v>
      </c>
      <c r="K1313" s="15">
        <v>0</v>
      </c>
      <c r="L1313" s="31">
        <v>1</v>
      </c>
      <c r="M1313" s="37">
        <v>0</v>
      </c>
      <c r="N1313" s="37">
        <v>0</v>
      </c>
      <c r="O1313" s="37">
        <v>1</v>
      </c>
      <c r="P1313">
        <v>53760</v>
      </c>
      <c r="Q1313">
        <v>0.20300000000000001</v>
      </c>
      <c r="R1313">
        <v>49.9</v>
      </c>
      <c r="S1313">
        <v>0.22326367547633683</v>
      </c>
      <c r="T1313">
        <v>7</v>
      </c>
      <c r="U1313" s="44">
        <f t="shared" si="23"/>
        <v>1565.2857142857142</v>
      </c>
      <c r="V1313">
        <v>1</v>
      </c>
      <c r="W1313" t="s">
        <v>1379</v>
      </c>
      <c r="X1313">
        <v>10957</v>
      </c>
      <c r="Y1313" s="22">
        <v>1565.2857142857142</v>
      </c>
      <c r="Z1313">
        <v>6.7</v>
      </c>
    </row>
    <row r="1314" spans="1:26">
      <c r="A1314" t="s">
        <v>1380</v>
      </c>
      <c r="B1314" t="s">
        <v>1308</v>
      </c>
      <c r="C1314" s="34" t="s">
        <v>1309</v>
      </c>
      <c r="D1314" s="15">
        <v>0.69812824846146493</v>
      </c>
      <c r="E1314" s="37">
        <v>1</v>
      </c>
      <c r="F1314" s="35">
        <v>25</v>
      </c>
      <c r="G1314" s="37">
        <v>1</v>
      </c>
      <c r="H1314" s="18">
        <v>0</v>
      </c>
      <c r="I1314" s="37">
        <v>15.3</v>
      </c>
      <c r="J1314" s="38">
        <v>13</v>
      </c>
      <c r="K1314" s="15">
        <v>0</v>
      </c>
      <c r="L1314" s="31">
        <v>1</v>
      </c>
      <c r="M1314" s="37">
        <v>0</v>
      </c>
      <c r="N1314" s="37">
        <v>0</v>
      </c>
      <c r="O1314" s="37">
        <v>1</v>
      </c>
      <c r="P1314">
        <v>55287</v>
      </c>
      <c r="Q1314">
        <v>0.17599999999999999</v>
      </c>
      <c r="R1314">
        <v>44.8</v>
      </c>
      <c r="S1314">
        <v>0.26863500650726008</v>
      </c>
      <c r="T1314">
        <v>11</v>
      </c>
      <c r="U1314" s="44">
        <f t="shared" si="23"/>
        <v>2851</v>
      </c>
      <c r="V1314">
        <v>1</v>
      </c>
      <c r="W1314" t="s">
        <v>1380</v>
      </c>
      <c r="X1314">
        <v>31361</v>
      </c>
      <c r="Y1314" s="22">
        <v>2851</v>
      </c>
      <c r="Z1314">
        <v>7.1</v>
      </c>
    </row>
    <row r="1315" spans="1:26">
      <c r="A1315" t="s">
        <v>1381</v>
      </c>
      <c r="B1315" t="s">
        <v>1308</v>
      </c>
      <c r="C1315" s="34" t="s">
        <v>1309</v>
      </c>
      <c r="D1315" s="15">
        <v>0.61469403226032882</v>
      </c>
      <c r="E1315" s="37">
        <v>1</v>
      </c>
      <c r="F1315" s="35">
        <v>25</v>
      </c>
      <c r="G1315" s="37">
        <v>1</v>
      </c>
      <c r="H1315" s="18">
        <v>0</v>
      </c>
      <c r="I1315" s="37">
        <v>15.3</v>
      </c>
      <c r="J1315" s="38">
        <v>13</v>
      </c>
      <c r="K1315" s="15">
        <v>0</v>
      </c>
      <c r="L1315" s="31">
        <v>1</v>
      </c>
      <c r="M1315" s="37">
        <v>0</v>
      </c>
      <c r="N1315" s="37">
        <v>0</v>
      </c>
      <c r="O1315" s="37">
        <v>1</v>
      </c>
      <c r="P1315">
        <v>48116</v>
      </c>
      <c r="Q1315">
        <v>0.32600000000000001</v>
      </c>
      <c r="R1315">
        <v>33.1</v>
      </c>
      <c r="S1315">
        <v>0.3633156862975267</v>
      </c>
      <c r="T1315">
        <v>40</v>
      </c>
      <c r="U1315" s="44">
        <f t="shared" si="23"/>
        <v>3561.65</v>
      </c>
      <c r="V1315">
        <v>1</v>
      </c>
      <c r="W1315" t="s">
        <v>1381</v>
      </c>
      <c r="X1315">
        <v>142466</v>
      </c>
      <c r="Y1315" s="22">
        <v>3561.65</v>
      </c>
      <c r="Z1315">
        <v>6.7</v>
      </c>
    </row>
    <row r="1316" spans="1:26">
      <c r="A1316" t="s">
        <v>1382</v>
      </c>
      <c r="B1316" t="s">
        <v>1308</v>
      </c>
      <c r="C1316" s="34" t="s">
        <v>1309</v>
      </c>
      <c r="D1316" s="15">
        <v>0.70706030438265244</v>
      </c>
      <c r="E1316" s="37">
        <v>1</v>
      </c>
      <c r="F1316" s="35">
        <v>25</v>
      </c>
      <c r="G1316" s="37">
        <v>1</v>
      </c>
      <c r="H1316" s="18">
        <v>0</v>
      </c>
      <c r="I1316" s="37">
        <v>15.3</v>
      </c>
      <c r="J1316" s="38">
        <v>13</v>
      </c>
      <c r="K1316" s="15">
        <v>0</v>
      </c>
      <c r="L1316" s="31">
        <v>1</v>
      </c>
      <c r="M1316" s="37">
        <v>0</v>
      </c>
      <c r="N1316" s="37">
        <v>0</v>
      </c>
      <c r="O1316" s="37">
        <v>1</v>
      </c>
      <c r="P1316">
        <v>58064</v>
      </c>
      <c r="Q1316">
        <v>0.33800000000000002</v>
      </c>
      <c r="R1316">
        <v>54</v>
      </c>
      <c r="S1316">
        <v>4.1221689109013054E-2</v>
      </c>
      <c r="T1316">
        <v>7</v>
      </c>
      <c r="U1316" s="44">
        <f t="shared" si="23"/>
        <v>2496.8571428571427</v>
      </c>
      <c r="V1316">
        <v>1</v>
      </c>
      <c r="W1316" t="s">
        <v>1382</v>
      </c>
      <c r="X1316">
        <v>17478</v>
      </c>
      <c r="Y1316" s="22">
        <v>2496.8571428571427</v>
      </c>
      <c r="Z1316">
        <v>6.1</v>
      </c>
    </row>
    <row r="1317" spans="1:26">
      <c r="A1317" t="s">
        <v>1383</v>
      </c>
      <c r="B1317" t="s">
        <v>1308</v>
      </c>
      <c r="C1317" s="34" t="s">
        <v>1309</v>
      </c>
      <c r="D1317" s="15">
        <v>0.65635351202306136</v>
      </c>
      <c r="E1317" s="37">
        <v>1</v>
      </c>
      <c r="F1317" s="35">
        <v>25</v>
      </c>
      <c r="G1317" s="37">
        <v>1</v>
      </c>
      <c r="H1317" s="18">
        <v>0</v>
      </c>
      <c r="I1317" s="37">
        <v>15.3</v>
      </c>
      <c r="J1317" s="38">
        <v>13</v>
      </c>
      <c r="K1317" s="15">
        <v>0</v>
      </c>
      <c r="L1317" s="31">
        <v>1</v>
      </c>
      <c r="M1317" s="37">
        <v>0</v>
      </c>
      <c r="N1317" s="37">
        <v>0</v>
      </c>
      <c r="O1317" s="37">
        <v>1</v>
      </c>
      <c r="P1317">
        <v>57088</v>
      </c>
      <c r="Q1317">
        <v>0.161</v>
      </c>
      <c r="R1317">
        <v>42</v>
      </c>
      <c r="S1317">
        <v>6.7671619881178244E-2</v>
      </c>
      <c r="T1317">
        <v>22</v>
      </c>
      <c r="U1317" s="44">
        <f t="shared" si="23"/>
        <v>5077.363636363636</v>
      </c>
      <c r="V1317">
        <v>1</v>
      </c>
      <c r="W1317" t="s">
        <v>1383</v>
      </c>
      <c r="X1317">
        <v>111702</v>
      </c>
      <c r="Y1317" s="22">
        <v>5077.363636363636</v>
      </c>
      <c r="Z1317">
        <v>7.2</v>
      </c>
    </row>
    <row r="1318" spans="1:26">
      <c r="A1318" t="s">
        <v>1384</v>
      </c>
      <c r="B1318" t="s">
        <v>1308</v>
      </c>
      <c r="C1318" s="34" t="s">
        <v>1309</v>
      </c>
      <c r="D1318" s="15">
        <v>0.60154710858732185</v>
      </c>
      <c r="E1318" s="37">
        <v>1</v>
      </c>
      <c r="F1318" s="35">
        <v>25</v>
      </c>
      <c r="G1318" s="37">
        <v>1</v>
      </c>
      <c r="H1318" s="18">
        <v>0</v>
      </c>
      <c r="I1318" s="37">
        <v>15.3</v>
      </c>
      <c r="J1318" s="38">
        <v>13</v>
      </c>
      <c r="K1318" s="15">
        <v>0</v>
      </c>
      <c r="L1318" s="31">
        <v>1</v>
      </c>
      <c r="M1318" s="37">
        <v>0</v>
      </c>
      <c r="N1318" s="37">
        <v>0</v>
      </c>
      <c r="O1318" s="37">
        <v>1</v>
      </c>
      <c r="P1318">
        <v>42158</v>
      </c>
      <c r="Q1318">
        <v>0.17499999999999999</v>
      </c>
      <c r="R1318">
        <v>40.200000000000003</v>
      </c>
      <c r="S1318">
        <v>0.32281666511324447</v>
      </c>
      <c r="T1318">
        <v>16</v>
      </c>
      <c r="U1318" s="44">
        <f t="shared" si="23"/>
        <v>2157.25</v>
      </c>
      <c r="V1318">
        <v>1</v>
      </c>
      <c r="W1318" t="s">
        <v>1384</v>
      </c>
      <c r="X1318">
        <v>34516</v>
      </c>
      <c r="Y1318" s="22">
        <v>2157.25</v>
      </c>
      <c r="Z1318">
        <v>9</v>
      </c>
    </row>
    <row r="1319" spans="1:26">
      <c r="A1319" t="s">
        <v>1385</v>
      </c>
      <c r="B1319" t="s">
        <v>1308</v>
      </c>
      <c r="C1319" s="34" t="s">
        <v>1309</v>
      </c>
      <c r="D1319" s="15">
        <v>0.47943103886207772</v>
      </c>
      <c r="E1319" s="37">
        <v>1</v>
      </c>
      <c r="F1319" s="35">
        <v>25</v>
      </c>
      <c r="G1319" s="37">
        <v>1</v>
      </c>
      <c r="H1319" s="18">
        <v>0</v>
      </c>
      <c r="I1319" s="37">
        <v>15.3</v>
      </c>
      <c r="J1319" s="38">
        <v>13</v>
      </c>
      <c r="K1319" s="15">
        <v>0</v>
      </c>
      <c r="L1319" s="31">
        <v>1</v>
      </c>
      <c r="M1319" s="37">
        <v>0</v>
      </c>
      <c r="N1319" s="37">
        <v>0</v>
      </c>
      <c r="O1319" s="37">
        <v>1</v>
      </c>
      <c r="P1319">
        <v>38613</v>
      </c>
      <c r="Q1319">
        <v>0.14199999999999999</v>
      </c>
      <c r="R1319">
        <v>37.200000000000003</v>
      </c>
      <c r="S1319">
        <v>0.23066936073255664</v>
      </c>
      <c r="T1319">
        <v>39</v>
      </c>
      <c r="U1319" s="44">
        <f t="shared" si="23"/>
        <v>2523.7179487179487</v>
      </c>
      <c r="V1319">
        <v>1</v>
      </c>
      <c r="W1319" t="s">
        <v>1385</v>
      </c>
      <c r="X1319">
        <v>98425</v>
      </c>
      <c r="Y1319" s="22">
        <v>2523.7179487179487</v>
      </c>
      <c r="Z1319">
        <v>8.6999999999999993</v>
      </c>
    </row>
    <row r="1320" spans="1:26">
      <c r="A1320" t="s">
        <v>1386</v>
      </c>
      <c r="B1320" t="s">
        <v>1308</v>
      </c>
      <c r="C1320" s="34" t="s">
        <v>1309</v>
      </c>
      <c r="D1320" s="15">
        <v>0.65766558910516537</v>
      </c>
      <c r="E1320" s="37">
        <v>1</v>
      </c>
      <c r="F1320" s="35">
        <v>25</v>
      </c>
      <c r="G1320" s="37">
        <v>1</v>
      </c>
      <c r="H1320" s="18">
        <v>0</v>
      </c>
      <c r="I1320" s="37">
        <v>15.3</v>
      </c>
      <c r="J1320" s="38">
        <v>13</v>
      </c>
      <c r="K1320" s="15">
        <v>0</v>
      </c>
      <c r="L1320" s="31">
        <v>1</v>
      </c>
      <c r="M1320" s="37">
        <v>0</v>
      </c>
      <c r="N1320" s="37">
        <v>0</v>
      </c>
      <c r="O1320" s="37">
        <v>1</v>
      </c>
      <c r="P1320">
        <v>46868</v>
      </c>
      <c r="Q1320">
        <v>0.156</v>
      </c>
      <c r="R1320">
        <v>45.3</v>
      </c>
      <c r="S1320">
        <v>0.19081458086590342</v>
      </c>
      <c r="T1320">
        <v>15</v>
      </c>
      <c r="U1320" s="44">
        <f t="shared" si="23"/>
        <v>4846.333333333333</v>
      </c>
      <c r="V1320">
        <v>1</v>
      </c>
      <c r="W1320" t="s">
        <v>1386</v>
      </c>
      <c r="X1320">
        <v>72695</v>
      </c>
      <c r="Y1320" s="22">
        <v>4846.333333333333</v>
      </c>
      <c r="Z1320">
        <v>8.1999999999999993</v>
      </c>
    </row>
    <row r="1321" spans="1:26">
      <c r="A1321" t="s">
        <v>1387</v>
      </c>
      <c r="B1321" t="s">
        <v>1308</v>
      </c>
      <c r="C1321" s="34" t="s">
        <v>1309</v>
      </c>
      <c r="D1321" s="15">
        <v>0.66295189155505785</v>
      </c>
      <c r="E1321" s="37">
        <v>1</v>
      </c>
      <c r="F1321" s="35">
        <v>25</v>
      </c>
      <c r="G1321" s="37">
        <v>1</v>
      </c>
      <c r="H1321" s="18">
        <v>0</v>
      </c>
      <c r="I1321" s="37">
        <v>15.3</v>
      </c>
      <c r="J1321" s="38">
        <v>13</v>
      </c>
      <c r="K1321" s="15">
        <v>0</v>
      </c>
      <c r="L1321" s="31">
        <v>1</v>
      </c>
      <c r="M1321" s="37">
        <v>0</v>
      </c>
      <c r="N1321" s="37">
        <v>0</v>
      </c>
      <c r="O1321" s="37">
        <v>1</v>
      </c>
      <c r="P1321">
        <v>56441</v>
      </c>
      <c r="Q1321">
        <v>0.19900000000000001</v>
      </c>
      <c r="R1321">
        <v>40.9</v>
      </c>
      <c r="S1321">
        <v>0.16970668986326692</v>
      </c>
      <c r="T1321">
        <v>41</v>
      </c>
      <c r="U1321" s="44">
        <f t="shared" si="23"/>
        <v>2700.7073170731705</v>
      </c>
      <c r="V1321">
        <v>1</v>
      </c>
      <c r="W1321" t="s">
        <v>1387</v>
      </c>
      <c r="X1321">
        <v>110729</v>
      </c>
      <c r="Y1321" s="22">
        <v>2700.7073170731705</v>
      </c>
      <c r="Z1321">
        <v>7.8</v>
      </c>
    </row>
    <row r="1322" spans="1:26">
      <c r="A1322" t="s">
        <v>1388</v>
      </c>
      <c r="B1322" t="s">
        <v>1308</v>
      </c>
      <c r="C1322" s="34" t="s">
        <v>1309</v>
      </c>
      <c r="D1322" s="15">
        <v>0.64447231477668376</v>
      </c>
      <c r="E1322" s="37">
        <v>1</v>
      </c>
      <c r="F1322" s="35">
        <v>25</v>
      </c>
      <c r="G1322" s="37">
        <v>1</v>
      </c>
      <c r="H1322" s="18">
        <v>0</v>
      </c>
      <c r="I1322" s="37">
        <v>15.3</v>
      </c>
      <c r="J1322" s="38">
        <v>13</v>
      </c>
      <c r="K1322" s="15">
        <v>0</v>
      </c>
      <c r="L1322" s="31">
        <v>1</v>
      </c>
      <c r="M1322" s="37">
        <v>0</v>
      </c>
      <c r="N1322" s="37">
        <v>0</v>
      </c>
      <c r="O1322" s="37">
        <v>1</v>
      </c>
      <c r="P1322">
        <v>44477</v>
      </c>
      <c r="Q1322">
        <v>0.193</v>
      </c>
      <c r="R1322">
        <v>45.6</v>
      </c>
      <c r="S1322">
        <v>0.10035825617642953</v>
      </c>
      <c r="T1322">
        <v>17</v>
      </c>
      <c r="U1322" s="44">
        <f t="shared" si="23"/>
        <v>3142.4705882352941</v>
      </c>
      <c r="V1322">
        <v>1</v>
      </c>
      <c r="W1322" t="s">
        <v>1388</v>
      </c>
      <c r="X1322">
        <v>53422</v>
      </c>
      <c r="Y1322" s="22">
        <v>3142.4705882352941</v>
      </c>
      <c r="Z1322">
        <v>9.1999999999999993</v>
      </c>
    </row>
    <row r="1323" spans="1:26">
      <c r="A1323" t="s">
        <v>1389</v>
      </c>
      <c r="B1323" t="s">
        <v>1308</v>
      </c>
      <c r="C1323" s="34" t="s">
        <v>1309</v>
      </c>
      <c r="D1323" s="15">
        <v>0.59520392670701527</v>
      </c>
      <c r="E1323" s="37">
        <v>1</v>
      </c>
      <c r="F1323" s="35">
        <v>25</v>
      </c>
      <c r="G1323" s="37">
        <v>1</v>
      </c>
      <c r="H1323" s="18">
        <v>0</v>
      </c>
      <c r="I1323" s="37">
        <v>15.3</v>
      </c>
      <c r="J1323" s="38">
        <v>13</v>
      </c>
      <c r="K1323" s="15">
        <v>0</v>
      </c>
      <c r="L1323" s="31">
        <v>1</v>
      </c>
      <c r="M1323" s="37">
        <v>0</v>
      </c>
      <c r="N1323" s="37">
        <v>0</v>
      </c>
      <c r="O1323" s="37">
        <v>1</v>
      </c>
      <c r="P1323">
        <v>48267</v>
      </c>
      <c r="Q1323">
        <v>0.14699999999999999</v>
      </c>
      <c r="R1323">
        <v>40.299999999999997</v>
      </c>
      <c r="S1323">
        <v>0.26336368868275839</v>
      </c>
      <c r="T1323">
        <v>23</v>
      </c>
      <c r="U1323" s="44">
        <f t="shared" si="23"/>
        <v>2090.478260869565</v>
      </c>
      <c r="V1323">
        <v>1</v>
      </c>
      <c r="W1323" t="s">
        <v>1389</v>
      </c>
      <c r="X1323">
        <v>48081</v>
      </c>
      <c r="Y1323" s="22">
        <v>2090.478260869565</v>
      </c>
      <c r="Z1323">
        <v>5.7</v>
      </c>
    </row>
    <row r="1324" spans="1:26">
      <c r="A1324" t="s">
        <v>1390</v>
      </c>
      <c r="B1324" t="s">
        <v>1308</v>
      </c>
      <c r="C1324" s="34" t="s">
        <v>1309</v>
      </c>
      <c r="D1324" s="15">
        <v>0.55145000559847723</v>
      </c>
      <c r="E1324" s="37">
        <v>1</v>
      </c>
      <c r="F1324" s="35">
        <v>25</v>
      </c>
      <c r="G1324" s="37">
        <v>1</v>
      </c>
      <c r="H1324" s="18">
        <v>0</v>
      </c>
      <c r="I1324" s="37">
        <v>15.3</v>
      </c>
      <c r="J1324" s="38">
        <v>13</v>
      </c>
      <c r="K1324" s="15">
        <v>0</v>
      </c>
      <c r="L1324" s="31">
        <v>1</v>
      </c>
      <c r="M1324" s="37">
        <v>0</v>
      </c>
      <c r="N1324" s="37">
        <v>0</v>
      </c>
      <c r="O1324" s="37">
        <v>1</v>
      </c>
      <c r="P1324">
        <v>44060</v>
      </c>
      <c r="Q1324">
        <v>0.153</v>
      </c>
      <c r="R1324">
        <v>39.4</v>
      </c>
      <c r="S1324">
        <v>0.38844790720834188</v>
      </c>
      <c r="T1324">
        <v>7</v>
      </c>
      <c r="U1324" s="44">
        <f t="shared" si="23"/>
        <v>3827.5714285714284</v>
      </c>
      <c r="V1324">
        <v>1</v>
      </c>
      <c r="W1324" t="s">
        <v>1390</v>
      </c>
      <c r="X1324">
        <v>26793</v>
      </c>
      <c r="Y1324" s="22">
        <v>3827.5714285714284</v>
      </c>
      <c r="Z1324">
        <v>11.9</v>
      </c>
    </row>
    <row r="1325" spans="1:26">
      <c r="A1325" t="s">
        <v>1391</v>
      </c>
      <c r="B1325" t="s">
        <v>1308</v>
      </c>
      <c r="C1325" s="34" t="s">
        <v>1309</v>
      </c>
      <c r="D1325" s="15">
        <v>0.68866929101903329</v>
      </c>
      <c r="E1325" s="37">
        <v>1</v>
      </c>
      <c r="F1325" s="35">
        <v>25</v>
      </c>
      <c r="G1325" s="37">
        <v>1</v>
      </c>
      <c r="H1325" s="18">
        <v>0</v>
      </c>
      <c r="I1325" s="37">
        <v>15.3</v>
      </c>
      <c r="J1325" s="38">
        <v>13</v>
      </c>
      <c r="K1325" s="15">
        <v>0</v>
      </c>
      <c r="L1325" s="31">
        <v>1</v>
      </c>
      <c r="M1325" s="37">
        <v>0</v>
      </c>
      <c r="N1325" s="37">
        <v>0</v>
      </c>
      <c r="O1325" s="37">
        <v>1</v>
      </c>
      <c r="P1325">
        <v>57465</v>
      </c>
      <c r="Q1325">
        <v>0.17899999999999999</v>
      </c>
      <c r="R1325">
        <v>41.6</v>
      </c>
      <c r="S1325">
        <v>0.11497812829272966</v>
      </c>
      <c r="T1325">
        <v>22</v>
      </c>
      <c r="U1325" s="44">
        <f t="shared" si="23"/>
        <v>2240.090909090909</v>
      </c>
      <c r="V1325">
        <v>1</v>
      </c>
      <c r="W1325" t="s">
        <v>1391</v>
      </c>
      <c r="X1325">
        <v>49282</v>
      </c>
      <c r="Y1325" s="22">
        <v>2240.090909090909</v>
      </c>
      <c r="Z1325">
        <v>6.2</v>
      </c>
    </row>
    <row r="1326" spans="1:26">
      <c r="A1326" t="s">
        <v>1392</v>
      </c>
      <c r="B1326" t="s">
        <v>1308</v>
      </c>
      <c r="C1326" s="34" t="s">
        <v>1309</v>
      </c>
      <c r="D1326" s="15">
        <v>0.69191008211064742</v>
      </c>
      <c r="E1326" s="37">
        <v>1</v>
      </c>
      <c r="F1326" s="35">
        <v>25</v>
      </c>
      <c r="G1326" s="37">
        <v>1</v>
      </c>
      <c r="H1326" s="18">
        <v>0</v>
      </c>
      <c r="I1326" s="37">
        <v>15.3</v>
      </c>
      <c r="J1326" s="38">
        <v>13</v>
      </c>
      <c r="K1326" s="15">
        <v>0</v>
      </c>
      <c r="L1326" s="31">
        <v>1</v>
      </c>
      <c r="M1326" s="37">
        <v>0</v>
      </c>
      <c r="N1326" s="37">
        <v>0</v>
      </c>
      <c r="O1326" s="37">
        <v>1</v>
      </c>
      <c r="P1326">
        <v>57763</v>
      </c>
      <c r="Q1326">
        <v>0.14000000000000001</v>
      </c>
      <c r="R1326">
        <v>47.3</v>
      </c>
      <c r="S1326">
        <v>4.2230449904633684E-2</v>
      </c>
      <c r="T1326">
        <v>18</v>
      </c>
      <c r="U1326" s="44">
        <f t="shared" si="23"/>
        <v>2063.6111111111113</v>
      </c>
      <c r="V1326">
        <v>1</v>
      </c>
      <c r="W1326" t="s">
        <v>1392</v>
      </c>
      <c r="X1326">
        <v>37145</v>
      </c>
      <c r="Y1326" s="22">
        <v>2063.6111111111113</v>
      </c>
      <c r="Z1326">
        <v>6.3</v>
      </c>
    </row>
    <row r="1327" spans="1:26">
      <c r="A1327" t="s">
        <v>1393</v>
      </c>
      <c r="B1327" t="s">
        <v>1308</v>
      </c>
      <c r="C1327" s="34" t="s">
        <v>1309</v>
      </c>
      <c r="D1327" s="15">
        <v>0.64491031666402632</v>
      </c>
      <c r="E1327" s="37">
        <v>1</v>
      </c>
      <c r="F1327" s="35">
        <v>25</v>
      </c>
      <c r="G1327" s="37">
        <v>1</v>
      </c>
      <c r="H1327" s="18">
        <v>0</v>
      </c>
      <c r="I1327" s="37">
        <v>15.3</v>
      </c>
      <c r="J1327" s="38">
        <v>13</v>
      </c>
      <c r="K1327" s="15">
        <v>0</v>
      </c>
      <c r="L1327" s="31">
        <v>1</v>
      </c>
      <c r="M1327" s="37">
        <v>0</v>
      </c>
      <c r="N1327" s="37">
        <v>0</v>
      </c>
      <c r="O1327" s="37">
        <v>1</v>
      </c>
      <c r="P1327">
        <v>51820</v>
      </c>
      <c r="Q1327">
        <v>0.19</v>
      </c>
      <c r="R1327">
        <v>44.4</v>
      </c>
      <c r="S1327">
        <v>4.3182200302639688E-2</v>
      </c>
      <c r="T1327">
        <v>24</v>
      </c>
      <c r="U1327" s="44">
        <f t="shared" si="23"/>
        <v>2367.125</v>
      </c>
      <c r="V1327">
        <v>1</v>
      </c>
      <c r="W1327" t="s">
        <v>1393</v>
      </c>
      <c r="X1327">
        <v>56811</v>
      </c>
      <c r="Y1327" s="22">
        <v>2367.125</v>
      </c>
      <c r="Z1327">
        <v>6.8</v>
      </c>
    </row>
    <row r="1328" spans="1:26">
      <c r="A1328" t="s">
        <v>1394</v>
      </c>
      <c r="B1328" t="s">
        <v>1308</v>
      </c>
      <c r="C1328" s="34" t="s">
        <v>1309</v>
      </c>
      <c r="D1328" s="15">
        <v>0.63464128580407653</v>
      </c>
      <c r="E1328" s="37">
        <v>1</v>
      </c>
      <c r="F1328" s="35">
        <v>25</v>
      </c>
      <c r="G1328" s="37">
        <v>1</v>
      </c>
      <c r="H1328" s="18">
        <v>0</v>
      </c>
      <c r="I1328" s="37">
        <v>15.3</v>
      </c>
      <c r="J1328" s="38">
        <v>13</v>
      </c>
      <c r="K1328" s="15">
        <v>0</v>
      </c>
      <c r="L1328" s="31">
        <v>1</v>
      </c>
      <c r="M1328" s="37">
        <v>0</v>
      </c>
      <c r="N1328" s="37">
        <v>0</v>
      </c>
      <c r="O1328" s="37">
        <v>1</v>
      </c>
      <c r="P1328">
        <v>47838</v>
      </c>
      <c r="Q1328">
        <v>0.214</v>
      </c>
      <c r="R1328">
        <v>41.2</v>
      </c>
      <c r="S1328">
        <v>1.3050570962479609E-2</v>
      </c>
      <c r="T1328">
        <v>5</v>
      </c>
      <c r="U1328" s="44">
        <f t="shared" si="23"/>
        <v>2227.4</v>
      </c>
      <c r="V1328">
        <v>1</v>
      </c>
      <c r="W1328" t="s">
        <v>1394</v>
      </c>
      <c r="X1328">
        <v>11137</v>
      </c>
      <c r="Y1328" s="22">
        <v>2227.4</v>
      </c>
      <c r="Z1328">
        <v>8.4</v>
      </c>
    </row>
    <row r="1329" spans="1:82">
      <c r="A1329" t="s">
        <v>1395</v>
      </c>
      <c r="B1329" t="s">
        <v>1308</v>
      </c>
      <c r="C1329" s="34" t="s">
        <v>1309</v>
      </c>
      <c r="D1329" s="15">
        <v>0.70119248084126606</v>
      </c>
      <c r="E1329" s="37">
        <v>1</v>
      </c>
      <c r="F1329" s="35">
        <v>25</v>
      </c>
      <c r="G1329" s="37">
        <v>1</v>
      </c>
      <c r="H1329" s="18">
        <v>0</v>
      </c>
      <c r="I1329" s="37">
        <v>15.3</v>
      </c>
      <c r="J1329" s="38">
        <v>13</v>
      </c>
      <c r="K1329" s="15">
        <v>0</v>
      </c>
      <c r="L1329" s="31">
        <v>1</v>
      </c>
      <c r="M1329" s="37">
        <v>0</v>
      </c>
      <c r="N1329" s="37">
        <v>0</v>
      </c>
      <c r="O1329" s="37">
        <v>1</v>
      </c>
      <c r="P1329">
        <v>61737</v>
      </c>
      <c r="Q1329">
        <v>0.35899999999999999</v>
      </c>
      <c r="R1329">
        <v>52.5</v>
      </c>
      <c r="S1329">
        <v>3.5223627670519883E-2</v>
      </c>
      <c r="T1329">
        <v>13</v>
      </c>
      <c r="U1329" s="44">
        <f t="shared" si="23"/>
        <v>2238.3846153846152</v>
      </c>
      <c r="V1329">
        <v>1</v>
      </c>
      <c r="W1329" t="s">
        <v>1395</v>
      </c>
      <c r="X1329">
        <v>29099</v>
      </c>
      <c r="Y1329" s="22">
        <v>2238.3846153846152</v>
      </c>
      <c r="Z1329">
        <v>6</v>
      </c>
    </row>
    <row r="1330" spans="1:82">
      <c r="A1330" t="s">
        <v>1396</v>
      </c>
      <c r="B1330" t="s">
        <v>1308</v>
      </c>
      <c r="C1330" s="34" t="s">
        <v>1309</v>
      </c>
      <c r="D1330" s="15">
        <v>0.55261557177615572</v>
      </c>
      <c r="E1330" s="37">
        <v>1</v>
      </c>
      <c r="F1330" s="35">
        <v>25</v>
      </c>
      <c r="G1330" s="37">
        <v>1</v>
      </c>
      <c r="H1330" s="18">
        <v>0</v>
      </c>
      <c r="I1330" s="37">
        <v>15.3</v>
      </c>
      <c r="J1330" s="38">
        <v>13</v>
      </c>
      <c r="K1330" s="15">
        <v>0</v>
      </c>
      <c r="L1330" s="31">
        <v>1</v>
      </c>
      <c r="M1330" s="37">
        <v>0</v>
      </c>
      <c r="N1330" s="37">
        <v>0</v>
      </c>
      <c r="O1330" s="37">
        <v>1</v>
      </c>
      <c r="P1330">
        <v>39970</v>
      </c>
      <c r="Q1330">
        <v>0.112</v>
      </c>
      <c r="R1330">
        <v>41.9</v>
      </c>
      <c r="S1330">
        <v>0.34763815992590308</v>
      </c>
      <c r="T1330">
        <v>6</v>
      </c>
      <c r="U1330" s="44">
        <f t="shared" si="23"/>
        <v>548</v>
      </c>
      <c r="V1330">
        <v>1</v>
      </c>
      <c r="W1330" t="s">
        <v>1396</v>
      </c>
      <c r="X1330">
        <v>3288</v>
      </c>
      <c r="Y1330" s="22">
        <v>548</v>
      </c>
      <c r="Z1330">
        <v>9.1999999999999993</v>
      </c>
    </row>
    <row r="1331" spans="1:82">
      <c r="A1331" t="s">
        <v>1397</v>
      </c>
      <c r="B1331" t="s">
        <v>1308</v>
      </c>
      <c r="C1331" s="34" t="s">
        <v>1309</v>
      </c>
      <c r="D1331" s="15">
        <v>0.74178443629116275</v>
      </c>
      <c r="E1331" s="37">
        <v>1</v>
      </c>
      <c r="F1331" s="35">
        <v>25</v>
      </c>
      <c r="G1331" s="37">
        <v>1</v>
      </c>
      <c r="H1331" s="18">
        <v>0</v>
      </c>
      <c r="I1331" s="37">
        <v>15.3</v>
      </c>
      <c r="J1331" s="38">
        <v>13</v>
      </c>
      <c r="K1331" s="15">
        <v>0</v>
      </c>
      <c r="L1331" s="31">
        <v>1</v>
      </c>
      <c r="M1331" s="37">
        <v>0</v>
      </c>
      <c r="N1331" s="37">
        <v>0</v>
      </c>
      <c r="O1331" s="37">
        <v>1</v>
      </c>
      <c r="P1331">
        <v>87553</v>
      </c>
      <c r="Q1331">
        <v>0.377</v>
      </c>
      <c r="R1331">
        <v>38.9</v>
      </c>
      <c r="S1331">
        <v>0.12515713551868293</v>
      </c>
      <c r="T1331">
        <v>52</v>
      </c>
      <c r="U1331" s="44">
        <f t="shared" si="23"/>
        <v>3396.4615384615386</v>
      </c>
      <c r="V1331">
        <v>1</v>
      </c>
      <c r="W1331" t="s">
        <v>1397</v>
      </c>
      <c r="X1331">
        <v>176616</v>
      </c>
      <c r="Y1331" s="22">
        <v>3396.4615384615386</v>
      </c>
      <c r="Z1331">
        <v>5.8</v>
      </c>
    </row>
    <row r="1332" spans="1:82">
      <c r="A1332" t="s">
        <v>1398</v>
      </c>
      <c r="B1332" t="s">
        <v>1308</v>
      </c>
      <c r="C1332" s="34" t="s">
        <v>1309</v>
      </c>
      <c r="D1332" s="15">
        <v>0.6159509562360671</v>
      </c>
      <c r="E1332" s="37">
        <v>1</v>
      </c>
      <c r="F1332" s="35">
        <v>25</v>
      </c>
      <c r="G1332" s="37">
        <v>1</v>
      </c>
      <c r="H1332" s="18">
        <v>0</v>
      </c>
      <c r="I1332" s="37">
        <v>15.3</v>
      </c>
      <c r="J1332" s="38">
        <v>13</v>
      </c>
      <c r="K1332" s="15">
        <v>0</v>
      </c>
      <c r="L1332" s="31">
        <v>1</v>
      </c>
      <c r="M1332" s="37">
        <v>0</v>
      </c>
      <c r="N1332" s="37">
        <v>0</v>
      </c>
      <c r="O1332" s="37">
        <v>1</v>
      </c>
      <c r="P1332">
        <v>45557</v>
      </c>
      <c r="Q1332">
        <v>0.17100000000000001</v>
      </c>
      <c r="R1332">
        <v>40.6</v>
      </c>
      <c r="S1332">
        <v>0.51811449394616194</v>
      </c>
      <c r="T1332">
        <v>12</v>
      </c>
      <c r="U1332" s="44">
        <f t="shared" si="23"/>
        <v>2841</v>
      </c>
      <c r="V1332">
        <v>1</v>
      </c>
      <c r="W1332" t="s">
        <v>1398</v>
      </c>
      <c r="X1332">
        <v>34092</v>
      </c>
      <c r="Y1332" s="22">
        <v>2841</v>
      </c>
      <c r="Z1332">
        <v>9.9</v>
      </c>
    </row>
    <row r="1333" spans="1:82">
      <c r="A1333" t="s">
        <v>1399</v>
      </c>
      <c r="B1333" t="s">
        <v>1308</v>
      </c>
      <c r="C1333" s="34" t="s">
        <v>1309</v>
      </c>
      <c r="D1333" s="15">
        <v>0.74415673896272916</v>
      </c>
      <c r="E1333" s="37">
        <v>1</v>
      </c>
      <c r="F1333" s="35">
        <v>25</v>
      </c>
      <c r="G1333" s="37">
        <v>1</v>
      </c>
      <c r="H1333" s="18">
        <v>0</v>
      </c>
      <c r="I1333" s="37">
        <v>15.3</v>
      </c>
      <c r="J1333" s="38">
        <v>13</v>
      </c>
      <c r="K1333" s="15">
        <v>0</v>
      </c>
      <c r="L1333" s="31">
        <v>1</v>
      </c>
      <c r="M1333" s="37">
        <v>0</v>
      </c>
      <c r="N1333" s="37">
        <v>0</v>
      </c>
      <c r="O1333" s="37">
        <v>1</v>
      </c>
      <c r="P1333">
        <v>91558</v>
      </c>
      <c r="Q1333">
        <v>0.54700000000000004</v>
      </c>
      <c r="R1333">
        <v>36.700000000000003</v>
      </c>
      <c r="S1333">
        <v>0.21012837350809466</v>
      </c>
      <c r="T1333">
        <v>206</v>
      </c>
      <c r="U1333" s="44">
        <f t="shared" si="23"/>
        <v>4121.6262135922334</v>
      </c>
      <c r="V1333">
        <v>1</v>
      </c>
      <c r="W1333" t="s">
        <v>1399</v>
      </c>
      <c r="X1333">
        <v>849055</v>
      </c>
      <c r="Y1333" s="22">
        <v>4121.6262135922334</v>
      </c>
      <c r="Z1333">
        <v>6.3</v>
      </c>
    </row>
    <row r="1334" spans="1:82">
      <c r="A1334" t="s">
        <v>1400</v>
      </c>
      <c r="B1334" t="s">
        <v>1308</v>
      </c>
      <c r="C1334" s="34" t="s">
        <v>1309</v>
      </c>
      <c r="D1334" s="15">
        <v>0.63537037037037036</v>
      </c>
      <c r="E1334" s="37">
        <v>1</v>
      </c>
      <c r="F1334" s="35">
        <v>25</v>
      </c>
      <c r="G1334" s="37">
        <v>1</v>
      </c>
      <c r="H1334" s="18">
        <v>0</v>
      </c>
      <c r="I1334" s="37">
        <v>15.3</v>
      </c>
      <c r="J1334" s="38">
        <v>13</v>
      </c>
      <c r="K1334" s="15">
        <v>0</v>
      </c>
      <c r="L1334" s="31">
        <v>1</v>
      </c>
      <c r="M1334" s="37">
        <v>0</v>
      </c>
      <c r="N1334" s="37">
        <v>0</v>
      </c>
      <c r="O1334" s="37">
        <v>1</v>
      </c>
      <c r="P1334">
        <v>44794</v>
      </c>
      <c r="Q1334">
        <v>0.152</v>
      </c>
      <c r="R1334">
        <v>49</v>
      </c>
      <c r="S1334">
        <v>0.50903322937950313</v>
      </c>
      <c r="T1334">
        <v>14</v>
      </c>
      <c r="U1334" s="44">
        <f t="shared" si="23"/>
        <v>1157.1428571428571</v>
      </c>
      <c r="V1334">
        <v>1</v>
      </c>
      <c r="W1334" t="s">
        <v>1400</v>
      </c>
      <c r="X1334">
        <v>16200</v>
      </c>
      <c r="Y1334" s="22">
        <v>1157.1428571428571</v>
      </c>
      <c r="Z1334">
        <v>9.6</v>
      </c>
    </row>
    <row r="1335" spans="1:82">
      <c r="A1335" t="s">
        <v>1401</v>
      </c>
      <c r="B1335" t="s">
        <v>1308</v>
      </c>
      <c r="C1335" s="34" t="s">
        <v>1309</v>
      </c>
      <c r="D1335" s="15">
        <v>0.66907483286607716</v>
      </c>
      <c r="E1335" s="37">
        <v>1</v>
      </c>
      <c r="F1335" s="35">
        <v>25</v>
      </c>
      <c r="G1335" s="37">
        <v>1</v>
      </c>
      <c r="H1335" s="18">
        <v>0</v>
      </c>
      <c r="I1335" s="37">
        <v>15.3</v>
      </c>
      <c r="J1335" s="38">
        <v>13</v>
      </c>
      <c r="K1335" s="15">
        <v>0</v>
      </c>
      <c r="L1335" s="31">
        <v>1</v>
      </c>
      <c r="M1335" s="37">
        <v>0</v>
      </c>
      <c r="N1335" s="37">
        <v>0</v>
      </c>
      <c r="O1335" s="37">
        <v>1</v>
      </c>
      <c r="P1335">
        <v>42582</v>
      </c>
      <c r="Q1335">
        <v>0.125</v>
      </c>
      <c r="R1335">
        <v>48.4</v>
      </c>
      <c r="S1335">
        <v>0.48970481049562681</v>
      </c>
      <c r="T1335">
        <v>6</v>
      </c>
      <c r="U1335" s="44">
        <f t="shared" si="23"/>
        <v>1545.6666666666667</v>
      </c>
      <c r="V1335">
        <v>1</v>
      </c>
      <c r="W1335" t="s">
        <v>1401</v>
      </c>
      <c r="X1335">
        <v>9274</v>
      </c>
      <c r="Y1335" s="22">
        <v>1545.6666666666667</v>
      </c>
      <c r="Z1335">
        <v>8</v>
      </c>
    </row>
    <row r="1336" spans="1:82">
      <c r="A1336" t="s">
        <v>1402</v>
      </c>
      <c r="B1336" t="s">
        <v>1308</v>
      </c>
      <c r="C1336" s="34" t="s">
        <v>1309</v>
      </c>
      <c r="D1336" s="15">
        <v>0.6572559259108155</v>
      </c>
      <c r="E1336" s="37">
        <v>1</v>
      </c>
      <c r="F1336" s="35">
        <v>25</v>
      </c>
      <c r="G1336" s="37">
        <v>1</v>
      </c>
      <c r="H1336" s="18">
        <v>0</v>
      </c>
      <c r="I1336" s="37">
        <v>15.3</v>
      </c>
      <c r="J1336" s="38">
        <v>13</v>
      </c>
      <c r="K1336" s="15">
        <v>0</v>
      </c>
      <c r="L1336" s="31">
        <v>1</v>
      </c>
      <c r="M1336" s="37">
        <v>0</v>
      </c>
      <c r="N1336" s="37">
        <v>0</v>
      </c>
      <c r="O1336" s="37">
        <v>1</v>
      </c>
      <c r="P1336">
        <v>55183</v>
      </c>
      <c r="Q1336">
        <v>0.44400000000000001</v>
      </c>
      <c r="R1336">
        <v>33.200000000000003</v>
      </c>
      <c r="S1336">
        <v>1.9310013489291719E-2</v>
      </c>
      <c r="T1336">
        <v>20</v>
      </c>
      <c r="U1336" s="44">
        <f t="shared" si="23"/>
        <v>2451.1</v>
      </c>
      <c r="V1336">
        <v>1</v>
      </c>
      <c r="W1336" t="s">
        <v>1402</v>
      </c>
      <c r="X1336">
        <v>49022</v>
      </c>
      <c r="Y1336" s="22">
        <v>2451.1</v>
      </c>
      <c r="Z1336">
        <v>6.2</v>
      </c>
    </row>
    <row r="1337" spans="1:82">
      <c r="A1337" t="s">
        <v>1403</v>
      </c>
      <c r="B1337" t="s">
        <v>1308</v>
      </c>
      <c r="C1337" s="34" t="s">
        <v>1309</v>
      </c>
      <c r="D1337" s="15">
        <v>0.59062436855930489</v>
      </c>
      <c r="E1337" s="37">
        <v>1</v>
      </c>
      <c r="F1337" s="35">
        <v>25</v>
      </c>
      <c r="G1337" s="37">
        <v>1</v>
      </c>
      <c r="H1337" s="18">
        <v>0</v>
      </c>
      <c r="I1337" s="37">
        <v>15.3</v>
      </c>
      <c r="J1337" s="38">
        <v>13</v>
      </c>
      <c r="K1337" s="15">
        <v>0</v>
      </c>
      <c r="L1337" s="31">
        <v>1</v>
      </c>
      <c r="M1337" s="37">
        <v>0</v>
      </c>
      <c r="N1337" s="37">
        <v>0</v>
      </c>
      <c r="O1337" s="37">
        <v>1</v>
      </c>
      <c r="P1337">
        <v>49955</v>
      </c>
      <c r="Q1337">
        <v>0.20399999999999999</v>
      </c>
      <c r="R1337">
        <v>37.700000000000003</v>
      </c>
      <c r="S1337">
        <v>0.32599389422338954</v>
      </c>
      <c r="T1337">
        <v>28</v>
      </c>
      <c r="U1337" s="44">
        <f t="shared" si="23"/>
        <v>3358.25</v>
      </c>
      <c r="V1337">
        <v>1</v>
      </c>
      <c r="W1337" t="s">
        <v>1403</v>
      </c>
      <c r="X1337">
        <v>94031</v>
      </c>
      <c r="Y1337" s="22">
        <v>3358.25</v>
      </c>
      <c r="Z1337">
        <v>6.3</v>
      </c>
    </row>
    <row r="1338" spans="1:82">
      <c r="A1338" t="s">
        <v>1404</v>
      </c>
      <c r="B1338" t="s">
        <v>1308</v>
      </c>
      <c r="C1338" s="34" t="s">
        <v>1309</v>
      </c>
      <c r="D1338" s="15">
        <v>0.64922750237973204</v>
      </c>
      <c r="E1338" s="37">
        <v>1</v>
      </c>
      <c r="F1338" s="35">
        <v>25</v>
      </c>
      <c r="G1338" s="37">
        <v>1</v>
      </c>
      <c r="H1338" s="18">
        <v>0</v>
      </c>
      <c r="I1338" s="37">
        <v>15.3</v>
      </c>
      <c r="J1338" s="38">
        <v>13</v>
      </c>
      <c r="K1338" s="15">
        <v>0</v>
      </c>
      <c r="L1338" s="31">
        <v>1</v>
      </c>
      <c r="M1338" s="37">
        <v>0</v>
      </c>
      <c r="N1338" s="37">
        <v>0</v>
      </c>
      <c r="O1338" s="37">
        <v>1</v>
      </c>
      <c r="P1338">
        <v>47891</v>
      </c>
      <c r="Q1338">
        <v>0.16700000000000001</v>
      </c>
      <c r="R1338">
        <v>45.4</v>
      </c>
      <c r="S1338">
        <v>4.6461519786355911E-2</v>
      </c>
      <c r="T1338">
        <v>27</v>
      </c>
      <c r="U1338" s="44">
        <f t="shared" si="23"/>
        <v>2023.2592592592594</v>
      </c>
      <c r="V1338">
        <v>1</v>
      </c>
      <c r="W1338" t="s">
        <v>1404</v>
      </c>
      <c r="X1338">
        <v>54628</v>
      </c>
      <c r="Y1338" s="22">
        <v>2023.2592592592594</v>
      </c>
      <c r="Z1338">
        <v>6.7</v>
      </c>
    </row>
    <row r="1339" spans="1:82">
      <c r="A1339" t="s">
        <v>1405</v>
      </c>
      <c r="B1339" t="s">
        <v>1308</v>
      </c>
      <c r="C1339" s="34" t="s">
        <v>1309</v>
      </c>
      <c r="D1339" s="15">
        <v>0.6442964696950525</v>
      </c>
      <c r="E1339" s="37">
        <v>1</v>
      </c>
      <c r="F1339" s="35">
        <v>25</v>
      </c>
      <c r="G1339" s="37">
        <v>1</v>
      </c>
      <c r="H1339" s="18">
        <v>0</v>
      </c>
      <c r="I1339" s="37">
        <v>15.3</v>
      </c>
      <c r="J1339" s="38">
        <v>13</v>
      </c>
      <c r="K1339" s="15">
        <v>0</v>
      </c>
      <c r="L1339" s="31">
        <v>1</v>
      </c>
      <c r="M1339" s="37">
        <v>0</v>
      </c>
      <c r="N1339" s="37">
        <v>0</v>
      </c>
      <c r="O1339" s="37">
        <v>1</v>
      </c>
      <c r="P1339">
        <v>48777</v>
      </c>
      <c r="Q1339">
        <v>0.19700000000000001</v>
      </c>
      <c r="R1339">
        <v>40.700000000000003</v>
      </c>
      <c r="S1339">
        <v>0.40652480109634931</v>
      </c>
      <c r="T1339">
        <v>24</v>
      </c>
      <c r="U1339" s="44">
        <f t="shared" si="23"/>
        <v>2634.3333333333335</v>
      </c>
      <c r="V1339">
        <v>1</v>
      </c>
      <c r="W1339" t="s">
        <v>1405</v>
      </c>
      <c r="X1339">
        <v>63224</v>
      </c>
      <c r="Y1339" s="22">
        <v>2634.3333333333335</v>
      </c>
      <c r="Z1339">
        <v>8.6999999999999993</v>
      </c>
    </row>
    <row r="1340" spans="1:82">
      <c r="A1340" t="s">
        <v>1406</v>
      </c>
      <c r="B1340" t="s">
        <v>1308</v>
      </c>
      <c r="C1340" s="34" t="s">
        <v>1309</v>
      </c>
      <c r="D1340" s="15">
        <v>0.6674148269739707</v>
      </c>
      <c r="E1340" s="37">
        <v>1</v>
      </c>
      <c r="F1340" s="35">
        <v>25</v>
      </c>
      <c r="G1340" s="37">
        <v>1</v>
      </c>
      <c r="H1340" s="18">
        <v>0</v>
      </c>
      <c r="I1340" s="37">
        <v>15.3</v>
      </c>
      <c r="J1340" s="38">
        <v>13</v>
      </c>
      <c r="K1340" s="15">
        <v>0</v>
      </c>
      <c r="L1340" s="31">
        <v>1</v>
      </c>
      <c r="M1340" s="37">
        <v>0</v>
      </c>
      <c r="N1340" s="37">
        <v>0</v>
      </c>
      <c r="O1340" s="37">
        <v>1</v>
      </c>
      <c r="P1340">
        <v>56547</v>
      </c>
      <c r="Q1340">
        <v>0.14000000000000001</v>
      </c>
      <c r="R1340">
        <v>44.8</v>
      </c>
      <c r="S1340">
        <v>3.5144713526284704E-2</v>
      </c>
      <c r="T1340" s="43">
        <v>12</v>
      </c>
      <c r="U1340" s="44">
        <f t="shared" si="23"/>
        <v>2487.5833333333335</v>
      </c>
      <c r="V1340">
        <v>1</v>
      </c>
      <c r="W1340" t="s">
        <v>1406</v>
      </c>
      <c r="X1340">
        <v>29851</v>
      </c>
      <c r="Y1340" s="22">
        <v>2487.5833333333335</v>
      </c>
      <c r="Z1340">
        <v>7</v>
      </c>
    </row>
    <row r="1341" spans="1:82">
      <c r="A1341" t="s">
        <v>1407</v>
      </c>
      <c r="B1341" t="s">
        <v>1308</v>
      </c>
      <c r="C1341" s="34" t="s">
        <v>1309</v>
      </c>
      <c r="D1341" s="15">
        <v>0.76796103368962254</v>
      </c>
      <c r="E1341" s="37">
        <v>1</v>
      </c>
      <c r="F1341" s="35">
        <v>25</v>
      </c>
      <c r="G1341" s="37">
        <v>1</v>
      </c>
      <c r="H1341" s="18">
        <v>0</v>
      </c>
      <c r="I1341" s="37">
        <v>15.3</v>
      </c>
      <c r="J1341" s="38">
        <v>13</v>
      </c>
      <c r="K1341" s="15">
        <v>0</v>
      </c>
      <c r="L1341" s="31">
        <v>1</v>
      </c>
      <c r="M1341" s="37">
        <v>0</v>
      </c>
      <c r="N1341" s="37">
        <v>0</v>
      </c>
      <c r="O1341" s="37">
        <v>1</v>
      </c>
      <c r="P1341">
        <v>46299</v>
      </c>
      <c r="Q1341">
        <v>0.20300000000000001</v>
      </c>
      <c r="R1341">
        <v>48.3</v>
      </c>
      <c r="S1341">
        <v>1.1087074094104922E-2</v>
      </c>
      <c r="T1341">
        <v>11</v>
      </c>
      <c r="U1341" s="44">
        <f t="shared" si="23"/>
        <v>1343.8181818181818</v>
      </c>
      <c r="V1341">
        <v>1</v>
      </c>
      <c r="W1341" t="s">
        <v>1407</v>
      </c>
      <c r="X1341">
        <v>14782</v>
      </c>
      <c r="Y1341" s="22">
        <v>1343.8181818181818</v>
      </c>
      <c r="Z1341">
        <v>6.5</v>
      </c>
    </row>
    <row r="1342" spans="1:82" s="24" customFormat="1">
      <c r="A1342" t="s">
        <v>1408</v>
      </c>
      <c r="B1342" t="s">
        <v>1409</v>
      </c>
      <c r="C1342" s="25" t="s">
        <v>1410</v>
      </c>
      <c r="D1342" s="15">
        <v>0.70933482392397984</v>
      </c>
      <c r="E1342" s="55">
        <v>1</v>
      </c>
      <c r="F1342" s="55">
        <v>0</v>
      </c>
      <c r="G1342" s="55">
        <v>1</v>
      </c>
      <c r="H1342" s="27">
        <v>0</v>
      </c>
      <c r="I1342" s="28">
        <v>7.6</v>
      </c>
      <c r="J1342" s="30">
        <v>14</v>
      </c>
      <c r="K1342" s="26">
        <v>1</v>
      </c>
      <c r="L1342" s="31">
        <v>1</v>
      </c>
      <c r="M1342" s="28">
        <v>3</v>
      </c>
      <c r="N1342" s="28">
        <v>0.5</v>
      </c>
      <c r="O1342" s="28">
        <v>0</v>
      </c>
      <c r="P1342" s="24">
        <v>56364</v>
      </c>
      <c r="Q1342" s="24">
        <v>0.191</v>
      </c>
      <c r="R1342" s="24">
        <v>50.4</v>
      </c>
      <c r="S1342" s="24">
        <v>1.2802926383173296E-2</v>
      </c>
      <c r="T1342" s="24">
        <v>1</v>
      </c>
      <c r="U1342" s="44">
        <f t="shared" si="23"/>
        <v>1789</v>
      </c>
      <c r="V1342" s="24">
        <v>0</v>
      </c>
      <c r="W1342" t="s">
        <v>1408</v>
      </c>
      <c r="X1342">
        <v>1789</v>
      </c>
      <c r="Y1342" s="22">
        <v>1789</v>
      </c>
      <c r="Z1342" s="24">
        <v>3.6</v>
      </c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</row>
    <row r="1343" spans="1:82">
      <c r="A1343" t="s">
        <v>1411</v>
      </c>
      <c r="B1343" t="s">
        <v>1409</v>
      </c>
      <c r="C1343" s="34" t="s">
        <v>1410</v>
      </c>
      <c r="D1343" s="15">
        <v>0.66439828080229224</v>
      </c>
      <c r="E1343" s="56">
        <v>1</v>
      </c>
      <c r="F1343" s="57">
        <v>0</v>
      </c>
      <c r="G1343" s="56">
        <v>1</v>
      </c>
      <c r="H1343" s="18">
        <v>0</v>
      </c>
      <c r="I1343" s="37">
        <v>7.6</v>
      </c>
      <c r="J1343" s="38">
        <v>14</v>
      </c>
      <c r="K1343" s="15">
        <v>1</v>
      </c>
      <c r="L1343" s="31">
        <v>1</v>
      </c>
      <c r="M1343" s="37">
        <v>3</v>
      </c>
      <c r="N1343" s="37">
        <v>0.5</v>
      </c>
      <c r="O1343" s="37">
        <v>0</v>
      </c>
      <c r="P1343">
        <v>61111</v>
      </c>
      <c r="Q1343">
        <v>0.29299999999999998</v>
      </c>
      <c r="R1343">
        <v>44.5</v>
      </c>
      <c r="S1343">
        <v>1.6225684521065733E-2</v>
      </c>
      <c r="T1343">
        <v>1</v>
      </c>
      <c r="U1343" s="44">
        <f t="shared" si="23"/>
        <v>8376</v>
      </c>
      <c r="V1343">
        <v>0</v>
      </c>
      <c r="W1343" t="s">
        <v>1411</v>
      </c>
      <c r="X1343">
        <v>8376</v>
      </c>
      <c r="Y1343" s="22">
        <v>8376</v>
      </c>
      <c r="Z1343">
        <v>3.8</v>
      </c>
    </row>
    <row r="1344" spans="1:82">
      <c r="A1344" t="s">
        <v>1412</v>
      </c>
      <c r="B1344" t="s">
        <v>1409</v>
      </c>
      <c r="C1344" s="34" t="s">
        <v>1410</v>
      </c>
      <c r="D1344" s="15">
        <v>0.44266365688487586</v>
      </c>
      <c r="E1344" s="56">
        <v>1</v>
      </c>
      <c r="F1344" s="57">
        <v>0</v>
      </c>
      <c r="G1344" s="56">
        <v>1</v>
      </c>
      <c r="H1344" s="18">
        <v>0</v>
      </c>
      <c r="I1344" s="37">
        <v>7.6</v>
      </c>
      <c r="J1344" s="38">
        <v>14</v>
      </c>
      <c r="K1344" s="15">
        <v>1</v>
      </c>
      <c r="L1344" s="31">
        <v>1</v>
      </c>
      <c r="M1344" s="37">
        <v>3</v>
      </c>
      <c r="N1344" s="37">
        <v>0.5</v>
      </c>
      <c r="O1344" s="37">
        <v>0</v>
      </c>
      <c r="P1344">
        <v>47080</v>
      </c>
      <c r="Q1344">
        <v>0.19400000000000001</v>
      </c>
      <c r="R1344">
        <v>30.8</v>
      </c>
      <c r="S1344">
        <v>4.552352048558422E-3</v>
      </c>
      <c r="T1344">
        <v>3</v>
      </c>
      <c r="U1344" s="44">
        <f t="shared" si="23"/>
        <v>1476.6666666666667</v>
      </c>
      <c r="V1344">
        <v>0</v>
      </c>
      <c r="W1344" t="s">
        <v>1412</v>
      </c>
      <c r="X1344">
        <v>4430</v>
      </c>
      <c r="Y1344" s="22">
        <v>1476.6666666666667</v>
      </c>
      <c r="Z1344">
        <v>6.6</v>
      </c>
    </row>
    <row r="1345" spans="1:26">
      <c r="A1345" t="s">
        <v>1413</v>
      </c>
      <c r="B1345" t="s">
        <v>1409</v>
      </c>
      <c r="C1345" s="34" t="s">
        <v>1410</v>
      </c>
      <c r="D1345" s="15">
        <v>0.86394557823129248</v>
      </c>
      <c r="E1345" s="56">
        <v>1</v>
      </c>
      <c r="F1345" s="57">
        <v>0</v>
      </c>
      <c r="G1345" s="56">
        <v>1</v>
      </c>
      <c r="H1345" s="18">
        <v>0</v>
      </c>
      <c r="I1345" s="37">
        <v>7.6</v>
      </c>
      <c r="J1345" s="38">
        <v>14</v>
      </c>
      <c r="K1345" s="15">
        <v>1</v>
      </c>
      <c r="L1345" s="31">
        <v>1</v>
      </c>
      <c r="M1345" s="37">
        <v>3</v>
      </c>
      <c r="N1345" s="37">
        <v>0.5</v>
      </c>
      <c r="O1345" s="37">
        <v>0</v>
      </c>
      <c r="P1345">
        <v>77375</v>
      </c>
      <c r="Q1345">
        <v>0.26700000000000002</v>
      </c>
      <c r="R1345">
        <v>43.5</v>
      </c>
      <c r="S1345">
        <v>6.4308681672025723E-3</v>
      </c>
      <c r="T1345">
        <v>2</v>
      </c>
      <c r="U1345" s="44">
        <f t="shared" si="23"/>
        <v>367.5</v>
      </c>
      <c r="V1345">
        <v>0</v>
      </c>
      <c r="W1345" t="s">
        <v>1413</v>
      </c>
      <c r="X1345">
        <v>735</v>
      </c>
      <c r="Y1345" s="22">
        <v>367.5</v>
      </c>
      <c r="Z1345">
        <v>3.7</v>
      </c>
    </row>
    <row r="1346" spans="1:26">
      <c r="A1346" t="s">
        <v>1414</v>
      </c>
      <c r="B1346" t="s">
        <v>1409</v>
      </c>
      <c r="C1346" s="34" t="s">
        <v>1410</v>
      </c>
      <c r="D1346" s="15">
        <v>0.70277384085847339</v>
      </c>
      <c r="E1346" s="56">
        <v>1</v>
      </c>
      <c r="F1346" s="57">
        <v>0</v>
      </c>
      <c r="G1346" s="56">
        <v>1</v>
      </c>
      <c r="H1346" s="18">
        <v>0</v>
      </c>
      <c r="I1346" s="37">
        <v>7.6</v>
      </c>
      <c r="J1346" s="38">
        <v>14</v>
      </c>
      <c r="K1346" s="15">
        <v>1</v>
      </c>
      <c r="L1346" s="31">
        <v>1</v>
      </c>
      <c r="M1346" s="37">
        <v>3</v>
      </c>
      <c r="N1346" s="37">
        <v>0.5</v>
      </c>
      <c r="O1346" s="37">
        <v>0</v>
      </c>
      <c r="P1346">
        <v>67400</v>
      </c>
      <c r="Q1346">
        <v>0.246</v>
      </c>
      <c r="R1346">
        <v>45.8</v>
      </c>
      <c r="S1346">
        <v>8.1453634085213028E-3</v>
      </c>
      <c r="T1346">
        <v>1</v>
      </c>
      <c r="U1346" s="44">
        <f t="shared" si="23"/>
        <v>4939</v>
      </c>
      <c r="V1346">
        <v>0</v>
      </c>
      <c r="W1346" t="s">
        <v>1414</v>
      </c>
      <c r="X1346">
        <v>4939</v>
      </c>
      <c r="Y1346" s="22">
        <v>4939</v>
      </c>
      <c r="Z1346">
        <v>5.2</v>
      </c>
    </row>
    <row r="1347" spans="1:26">
      <c r="A1347" t="s">
        <v>1415</v>
      </c>
      <c r="B1347" t="s">
        <v>1409</v>
      </c>
      <c r="C1347" s="34" t="s">
        <v>1410</v>
      </c>
      <c r="D1347" s="15">
        <v>0.72484689413823267</v>
      </c>
      <c r="E1347" s="56">
        <v>1</v>
      </c>
      <c r="F1347" s="57">
        <v>0</v>
      </c>
      <c r="G1347" s="56">
        <v>1</v>
      </c>
      <c r="H1347" s="18">
        <v>0</v>
      </c>
      <c r="I1347" s="37">
        <v>7.6</v>
      </c>
      <c r="J1347" s="38">
        <v>14</v>
      </c>
      <c r="K1347" s="15">
        <v>1</v>
      </c>
      <c r="L1347" s="31">
        <v>1</v>
      </c>
      <c r="M1347" s="37">
        <v>3</v>
      </c>
      <c r="N1347" s="37">
        <v>0.5</v>
      </c>
      <c r="O1347" s="37">
        <v>0</v>
      </c>
      <c r="P1347">
        <v>68253</v>
      </c>
      <c r="Q1347">
        <v>0.188</v>
      </c>
      <c r="R1347">
        <v>42.3</v>
      </c>
      <c r="S1347">
        <v>3.6863270777479891E-3</v>
      </c>
      <c r="T1347">
        <v>1</v>
      </c>
      <c r="U1347" s="44">
        <f t="shared" si="23"/>
        <v>2286</v>
      </c>
      <c r="V1347">
        <v>0</v>
      </c>
      <c r="W1347" t="s">
        <v>1415</v>
      </c>
      <c r="X1347">
        <v>2286</v>
      </c>
      <c r="Y1347" s="22">
        <v>2286</v>
      </c>
      <c r="Z1347">
        <v>3.3</v>
      </c>
    </row>
    <row r="1348" spans="1:26">
      <c r="A1348" t="s">
        <v>1416</v>
      </c>
      <c r="B1348" t="s">
        <v>1409</v>
      </c>
      <c r="C1348" s="34" t="s">
        <v>1410</v>
      </c>
      <c r="D1348" s="15">
        <v>0.72595851665619104</v>
      </c>
      <c r="E1348" s="56">
        <v>1</v>
      </c>
      <c r="F1348" s="57">
        <v>0</v>
      </c>
      <c r="G1348" s="56">
        <v>1</v>
      </c>
      <c r="H1348" s="18">
        <v>0</v>
      </c>
      <c r="I1348" s="37">
        <v>7.6</v>
      </c>
      <c r="J1348" s="38">
        <v>14</v>
      </c>
      <c r="K1348" s="15">
        <v>1</v>
      </c>
      <c r="L1348" s="31">
        <v>1</v>
      </c>
      <c r="M1348" s="37">
        <v>3</v>
      </c>
      <c r="N1348" s="37">
        <v>0.5</v>
      </c>
      <c r="O1348" s="37">
        <v>0</v>
      </c>
      <c r="P1348">
        <v>71492</v>
      </c>
      <c r="Q1348">
        <v>0.218</v>
      </c>
      <c r="R1348">
        <v>41.7</v>
      </c>
      <c r="S1348">
        <v>8.605072463768116E-3</v>
      </c>
      <c r="T1348">
        <v>1</v>
      </c>
      <c r="U1348" s="44">
        <f t="shared" si="23"/>
        <v>1591</v>
      </c>
      <c r="V1348">
        <v>0</v>
      </c>
      <c r="W1348" t="s">
        <v>1416</v>
      </c>
      <c r="X1348">
        <v>1591</v>
      </c>
      <c r="Y1348" s="22">
        <v>1591</v>
      </c>
      <c r="Z1348">
        <v>5.0999999999999996</v>
      </c>
    </row>
    <row r="1349" spans="1:26">
      <c r="A1349" t="s">
        <v>1417</v>
      </c>
      <c r="B1349" t="s">
        <v>1409</v>
      </c>
      <c r="C1349" s="34" t="s">
        <v>1410</v>
      </c>
      <c r="D1349" s="15">
        <v>0.69178763715668234</v>
      </c>
      <c r="E1349" s="56">
        <v>1</v>
      </c>
      <c r="F1349" s="57">
        <v>0</v>
      </c>
      <c r="G1349" s="56">
        <v>1</v>
      </c>
      <c r="H1349" s="18">
        <v>0</v>
      </c>
      <c r="I1349" s="37">
        <v>7.6</v>
      </c>
      <c r="J1349" s="38">
        <v>14</v>
      </c>
      <c r="K1349" s="15">
        <v>1</v>
      </c>
      <c r="L1349" s="31">
        <v>1</v>
      </c>
      <c r="M1349" s="37">
        <v>3</v>
      </c>
      <c r="N1349" s="37">
        <v>0.5</v>
      </c>
      <c r="O1349" s="37">
        <v>0</v>
      </c>
      <c r="P1349">
        <v>71980</v>
      </c>
      <c r="Q1349">
        <v>0.372</v>
      </c>
      <c r="R1349">
        <v>37.5</v>
      </c>
      <c r="S1349">
        <v>2.3206280301032518E-2</v>
      </c>
      <c r="T1349">
        <v>15</v>
      </c>
      <c r="U1349" s="44">
        <f t="shared" si="23"/>
        <v>4891</v>
      </c>
      <c r="V1349">
        <v>0</v>
      </c>
      <c r="W1349" t="s">
        <v>1417</v>
      </c>
      <c r="X1349">
        <v>73365</v>
      </c>
      <c r="Y1349" s="22">
        <v>4891</v>
      </c>
      <c r="Z1349">
        <v>4.2</v>
      </c>
    </row>
    <row r="1350" spans="1:26">
      <c r="A1350" t="s">
        <v>1418</v>
      </c>
      <c r="B1350" t="s">
        <v>1409</v>
      </c>
      <c r="C1350" s="34" t="s">
        <v>1410</v>
      </c>
      <c r="D1350" s="15">
        <v>0.61050413610113941</v>
      </c>
      <c r="E1350" s="56">
        <v>1</v>
      </c>
      <c r="F1350" s="57">
        <v>0</v>
      </c>
      <c r="G1350" s="56">
        <v>1</v>
      </c>
      <c r="H1350" s="18">
        <v>0</v>
      </c>
      <c r="I1350" s="37">
        <v>7.6</v>
      </c>
      <c r="J1350" s="38">
        <v>14</v>
      </c>
      <c r="K1350" s="15">
        <v>1</v>
      </c>
      <c r="L1350" s="31">
        <v>1</v>
      </c>
      <c r="M1350" s="37">
        <v>3</v>
      </c>
      <c r="N1350" s="37">
        <v>0.5</v>
      </c>
      <c r="O1350" s="37">
        <v>0</v>
      </c>
      <c r="P1350">
        <v>66351</v>
      </c>
      <c r="Q1350">
        <v>0.41799999999999998</v>
      </c>
      <c r="R1350">
        <v>32.700000000000003</v>
      </c>
      <c r="S1350">
        <v>6.4395209710397347E-2</v>
      </c>
      <c r="T1350">
        <v>6</v>
      </c>
      <c r="U1350" s="44">
        <f t="shared" si="23"/>
        <v>23492.333333333332</v>
      </c>
      <c r="V1350">
        <v>0</v>
      </c>
      <c r="W1350" t="s">
        <v>1418</v>
      </c>
      <c r="X1350">
        <v>140954</v>
      </c>
      <c r="Y1350" s="22">
        <v>23492.333333333332</v>
      </c>
      <c r="Z1350">
        <v>4.2</v>
      </c>
    </row>
    <row r="1351" spans="1:26">
      <c r="A1351" t="s">
        <v>1419</v>
      </c>
      <c r="B1351" t="s">
        <v>1409</v>
      </c>
      <c r="C1351" s="34" t="s">
        <v>1410</v>
      </c>
      <c r="D1351" s="15">
        <v>0.69415807560137455</v>
      </c>
      <c r="E1351" s="56">
        <v>1</v>
      </c>
      <c r="F1351" s="57">
        <v>0</v>
      </c>
      <c r="G1351" s="56">
        <v>1</v>
      </c>
      <c r="H1351" s="18">
        <v>0</v>
      </c>
      <c r="I1351" s="37">
        <v>7.6</v>
      </c>
      <c r="J1351" s="38">
        <v>14</v>
      </c>
      <c r="K1351" s="15">
        <v>1</v>
      </c>
      <c r="L1351" s="31">
        <v>1</v>
      </c>
      <c r="M1351" s="37">
        <v>3</v>
      </c>
      <c r="N1351" s="37">
        <v>0.5</v>
      </c>
      <c r="O1351" s="37">
        <v>0</v>
      </c>
      <c r="P1351">
        <v>65006</v>
      </c>
      <c r="Q1351">
        <v>0.249</v>
      </c>
      <c r="R1351">
        <v>48.1</v>
      </c>
      <c r="S1351">
        <v>4.8727666486193828E-3</v>
      </c>
      <c r="T1351">
        <v>1</v>
      </c>
      <c r="U1351" s="44">
        <f t="shared" si="23"/>
        <v>2910</v>
      </c>
      <c r="V1351">
        <v>0</v>
      </c>
      <c r="W1351" t="s">
        <v>1419</v>
      </c>
      <c r="X1351">
        <v>2910</v>
      </c>
      <c r="Y1351" s="22">
        <v>2910</v>
      </c>
      <c r="Z1351">
        <v>3.4</v>
      </c>
    </row>
    <row r="1352" spans="1:26">
      <c r="A1352" t="s">
        <v>1420</v>
      </c>
      <c r="B1352" t="s">
        <v>1409</v>
      </c>
      <c r="C1352" s="34" t="s">
        <v>1410</v>
      </c>
      <c r="D1352" s="15">
        <v>0.65851670741646295</v>
      </c>
      <c r="E1352" s="56">
        <v>1</v>
      </c>
      <c r="F1352" s="57">
        <v>0</v>
      </c>
      <c r="G1352" s="56">
        <v>1</v>
      </c>
      <c r="H1352" s="18">
        <v>0</v>
      </c>
      <c r="I1352" s="37">
        <v>7.6</v>
      </c>
      <c r="J1352" s="38">
        <v>14</v>
      </c>
      <c r="K1352" s="15">
        <v>1</v>
      </c>
      <c r="L1352" s="31">
        <v>1</v>
      </c>
      <c r="M1352" s="37">
        <v>3</v>
      </c>
      <c r="N1352" s="37">
        <v>0.5</v>
      </c>
      <c r="O1352" s="37">
        <v>0</v>
      </c>
      <c r="P1352">
        <v>55270</v>
      </c>
      <c r="Q1352">
        <v>0.252</v>
      </c>
      <c r="R1352">
        <v>40.1</v>
      </c>
      <c r="S1352">
        <v>7.2420036210018102E-3</v>
      </c>
      <c r="T1352">
        <v>2</v>
      </c>
      <c r="U1352" s="44">
        <f t="shared" si="23"/>
        <v>1840.5</v>
      </c>
      <c r="V1352">
        <v>0</v>
      </c>
      <c r="W1352" t="s">
        <v>1420</v>
      </c>
      <c r="X1352">
        <v>3681</v>
      </c>
      <c r="Y1352" s="22">
        <v>1840.5</v>
      </c>
      <c r="Z1352">
        <v>3.2</v>
      </c>
    </row>
    <row r="1353" spans="1:26">
      <c r="A1353" t="s">
        <v>1421</v>
      </c>
      <c r="B1353" t="s">
        <v>1409</v>
      </c>
      <c r="C1353" s="34" t="s">
        <v>1410</v>
      </c>
      <c r="D1353" s="15">
        <v>0.69319492502883506</v>
      </c>
      <c r="E1353" s="56">
        <v>1</v>
      </c>
      <c r="F1353" s="57">
        <v>0</v>
      </c>
      <c r="G1353" s="56">
        <v>1</v>
      </c>
      <c r="H1353" s="18">
        <v>0</v>
      </c>
      <c r="I1353" s="37">
        <v>7.6</v>
      </c>
      <c r="J1353" s="38">
        <v>14</v>
      </c>
      <c r="K1353" s="15">
        <v>1</v>
      </c>
      <c r="L1353" s="31">
        <v>1</v>
      </c>
      <c r="M1353" s="37">
        <v>3</v>
      </c>
      <c r="N1353" s="37">
        <v>0.5</v>
      </c>
      <c r="O1353" s="37">
        <v>0</v>
      </c>
      <c r="P1353">
        <v>64646</v>
      </c>
      <c r="Q1353">
        <v>0.23400000000000001</v>
      </c>
      <c r="R1353">
        <v>47.5</v>
      </c>
      <c r="S1353">
        <v>1.6726943942133816E-2</v>
      </c>
      <c r="T1353">
        <v>1</v>
      </c>
      <c r="U1353" s="44">
        <f t="shared" si="23"/>
        <v>1734</v>
      </c>
      <c r="V1353">
        <v>0</v>
      </c>
      <c r="W1353" t="s">
        <v>1421</v>
      </c>
      <c r="X1353">
        <v>1734</v>
      </c>
      <c r="Y1353" s="22">
        <v>1734</v>
      </c>
      <c r="Z1353">
        <v>3.1</v>
      </c>
    </row>
    <row r="1354" spans="1:26">
      <c r="A1354" t="s">
        <v>1422</v>
      </c>
      <c r="B1354" t="s">
        <v>1409</v>
      </c>
      <c r="C1354" s="34" t="s">
        <v>1410</v>
      </c>
      <c r="D1354" s="15">
        <v>0.70549185274592641</v>
      </c>
      <c r="E1354" s="56">
        <v>1</v>
      </c>
      <c r="F1354" s="57">
        <v>0</v>
      </c>
      <c r="G1354" s="56">
        <v>1</v>
      </c>
      <c r="H1354" s="18">
        <v>0</v>
      </c>
      <c r="I1354" s="37">
        <v>7.6</v>
      </c>
      <c r="J1354" s="38">
        <v>14</v>
      </c>
      <c r="K1354" s="15">
        <v>1</v>
      </c>
      <c r="L1354" s="31">
        <v>1</v>
      </c>
      <c r="M1354" s="37">
        <v>3</v>
      </c>
      <c r="N1354" s="37">
        <v>0.5</v>
      </c>
      <c r="O1354" s="37">
        <v>0</v>
      </c>
      <c r="P1354">
        <v>75713</v>
      </c>
      <c r="Q1354">
        <v>0.19600000000000001</v>
      </c>
      <c r="R1354">
        <v>38.200000000000003</v>
      </c>
      <c r="S1354">
        <v>1.6097560975609757E-2</v>
      </c>
      <c r="T1354">
        <v>2</v>
      </c>
      <c r="U1354" s="44">
        <f t="shared" si="23"/>
        <v>1657</v>
      </c>
      <c r="V1354">
        <v>0</v>
      </c>
      <c r="W1354" t="s">
        <v>1422</v>
      </c>
      <c r="X1354">
        <v>3314</v>
      </c>
      <c r="Y1354" s="22">
        <v>1657</v>
      </c>
      <c r="Z1354">
        <v>4.4000000000000004</v>
      </c>
    </row>
    <row r="1355" spans="1:26">
      <c r="A1355" t="s">
        <v>1423</v>
      </c>
      <c r="B1355" t="s">
        <v>1409</v>
      </c>
      <c r="C1355" s="34" t="s">
        <v>1410</v>
      </c>
      <c r="D1355" s="15">
        <v>0.72015990862364365</v>
      </c>
      <c r="E1355" s="56">
        <v>1</v>
      </c>
      <c r="F1355" s="57">
        <v>0</v>
      </c>
      <c r="G1355" s="56">
        <v>1</v>
      </c>
      <c r="H1355" s="18">
        <v>0</v>
      </c>
      <c r="I1355" s="37">
        <v>7.6</v>
      </c>
      <c r="J1355" s="38">
        <v>14</v>
      </c>
      <c r="K1355" s="15">
        <v>1</v>
      </c>
      <c r="L1355" s="31">
        <v>1</v>
      </c>
      <c r="M1355" s="37">
        <v>3</v>
      </c>
      <c r="N1355" s="37">
        <v>0.5</v>
      </c>
      <c r="O1355" s="37">
        <v>0</v>
      </c>
      <c r="P1355">
        <v>57277</v>
      </c>
      <c r="Q1355">
        <v>0.246</v>
      </c>
      <c r="R1355">
        <v>44.7</v>
      </c>
      <c r="S1355">
        <v>3.8793103448275862E-3</v>
      </c>
      <c r="T1355">
        <v>1</v>
      </c>
      <c r="U1355" s="44">
        <f t="shared" ref="U1355:U1418" si="24">(X1355/T1355)</f>
        <v>1751</v>
      </c>
      <c r="V1355">
        <v>0</v>
      </c>
      <c r="W1355" t="s">
        <v>1423</v>
      </c>
      <c r="X1355">
        <v>1751</v>
      </c>
      <c r="Y1355" s="22">
        <v>1751</v>
      </c>
      <c r="Z1355">
        <v>4.5</v>
      </c>
    </row>
    <row r="1356" spans="1:26">
      <c r="A1356" t="s">
        <v>1424</v>
      </c>
      <c r="B1356" t="s">
        <v>1409</v>
      </c>
      <c r="C1356" s="34" t="s">
        <v>1410</v>
      </c>
      <c r="D1356" s="15">
        <v>0.77032208588957052</v>
      </c>
      <c r="E1356" s="56">
        <v>1</v>
      </c>
      <c r="F1356" s="57">
        <v>0</v>
      </c>
      <c r="G1356" s="56">
        <v>1</v>
      </c>
      <c r="H1356" s="18">
        <v>0</v>
      </c>
      <c r="I1356" s="37">
        <v>7.6</v>
      </c>
      <c r="J1356" s="38">
        <v>14</v>
      </c>
      <c r="K1356" s="15">
        <v>1</v>
      </c>
      <c r="L1356" s="31">
        <v>1</v>
      </c>
      <c r="M1356" s="37">
        <v>3</v>
      </c>
      <c r="N1356" s="37">
        <v>0.5</v>
      </c>
      <c r="O1356" s="37">
        <v>0</v>
      </c>
      <c r="P1356">
        <v>55883</v>
      </c>
      <c r="Q1356">
        <v>0.18</v>
      </c>
      <c r="R1356">
        <v>51.1</v>
      </c>
      <c r="S1356">
        <v>4.5551169146674769E-3</v>
      </c>
      <c r="T1356">
        <v>3</v>
      </c>
      <c r="U1356" s="44">
        <f t="shared" si="24"/>
        <v>869.33333333333337</v>
      </c>
      <c r="V1356">
        <v>0</v>
      </c>
      <c r="W1356" t="s">
        <v>1424</v>
      </c>
      <c r="X1356">
        <v>2608</v>
      </c>
      <c r="Y1356" s="22">
        <v>869.33333333333337</v>
      </c>
      <c r="Z1356">
        <v>4.7</v>
      </c>
    </row>
    <row r="1357" spans="1:26">
      <c r="A1357" t="s">
        <v>1425</v>
      </c>
      <c r="B1357" t="s">
        <v>1409</v>
      </c>
      <c r="C1357" s="34" t="s">
        <v>1410</v>
      </c>
      <c r="D1357" s="15">
        <v>0.70583564906709007</v>
      </c>
      <c r="E1357" s="56">
        <v>1</v>
      </c>
      <c r="F1357" s="57">
        <v>0</v>
      </c>
      <c r="G1357" s="56">
        <v>1</v>
      </c>
      <c r="H1357" s="18">
        <v>0</v>
      </c>
      <c r="I1357" s="37">
        <v>7.6</v>
      </c>
      <c r="J1357" s="38">
        <v>14</v>
      </c>
      <c r="K1357" s="15">
        <v>1</v>
      </c>
      <c r="L1357" s="31">
        <v>1</v>
      </c>
      <c r="M1357" s="37">
        <v>3</v>
      </c>
      <c r="N1357" s="37">
        <v>0.5</v>
      </c>
      <c r="O1357" s="37">
        <v>0</v>
      </c>
      <c r="P1357">
        <v>69364</v>
      </c>
      <c r="Q1357">
        <v>0.22900000000000001</v>
      </c>
      <c r="R1357">
        <v>45.4</v>
      </c>
      <c r="S1357">
        <v>4.1322314049586778E-3</v>
      </c>
      <c r="T1357">
        <v>1</v>
      </c>
      <c r="U1357" s="44">
        <f t="shared" si="24"/>
        <v>2519</v>
      </c>
      <c r="V1357">
        <v>0</v>
      </c>
      <c r="W1357" t="s">
        <v>1425</v>
      </c>
      <c r="X1357">
        <v>2519</v>
      </c>
      <c r="Y1357" s="22">
        <v>2519</v>
      </c>
      <c r="Z1357">
        <v>3.3</v>
      </c>
    </row>
    <row r="1358" spans="1:26">
      <c r="A1358" t="s">
        <v>1426</v>
      </c>
      <c r="B1358" t="s">
        <v>1409</v>
      </c>
      <c r="C1358" s="34" t="s">
        <v>1410</v>
      </c>
      <c r="D1358" s="15">
        <v>0.74401740391588111</v>
      </c>
      <c r="E1358" s="56">
        <v>1</v>
      </c>
      <c r="F1358" s="57">
        <v>0</v>
      </c>
      <c r="G1358" s="56">
        <v>1</v>
      </c>
      <c r="H1358" s="18">
        <v>0</v>
      </c>
      <c r="I1358" s="37">
        <v>7.6</v>
      </c>
      <c r="J1358" s="38">
        <v>14</v>
      </c>
      <c r="K1358" s="15">
        <v>1</v>
      </c>
      <c r="L1358" s="31">
        <v>1</v>
      </c>
      <c r="M1358" s="37">
        <v>3</v>
      </c>
      <c r="N1358" s="37">
        <v>0.5</v>
      </c>
      <c r="O1358" s="37">
        <v>0</v>
      </c>
      <c r="P1358">
        <v>63973</v>
      </c>
      <c r="Q1358">
        <v>0.23499999999999999</v>
      </c>
      <c r="R1358">
        <v>46</v>
      </c>
      <c r="S1358">
        <v>6.9767441860465115E-3</v>
      </c>
      <c r="T1358">
        <v>1</v>
      </c>
      <c r="U1358" s="44">
        <f t="shared" si="24"/>
        <v>1379</v>
      </c>
      <c r="V1358">
        <v>0</v>
      </c>
      <c r="W1358" t="s">
        <v>1426</v>
      </c>
      <c r="X1358">
        <v>1379</v>
      </c>
      <c r="Y1358" s="22">
        <v>1379</v>
      </c>
      <c r="Z1358">
        <v>3</v>
      </c>
    </row>
    <row r="1359" spans="1:26">
      <c r="A1359" t="s">
        <v>1427</v>
      </c>
      <c r="B1359" t="s">
        <v>1409</v>
      </c>
      <c r="C1359" s="34" t="s">
        <v>1410</v>
      </c>
      <c r="D1359" s="15">
        <v>0.56558978760706391</v>
      </c>
      <c r="E1359" s="56">
        <v>1</v>
      </c>
      <c r="F1359" s="57">
        <v>0</v>
      </c>
      <c r="G1359" s="56">
        <v>1</v>
      </c>
      <c r="H1359" s="18">
        <v>0</v>
      </c>
      <c r="I1359" s="37">
        <v>7.6</v>
      </c>
      <c r="J1359" s="38">
        <v>14</v>
      </c>
      <c r="K1359" s="15">
        <v>1</v>
      </c>
      <c r="L1359" s="31">
        <v>1</v>
      </c>
      <c r="M1359" s="37">
        <v>3</v>
      </c>
      <c r="N1359" s="37">
        <v>0.5</v>
      </c>
      <c r="O1359" s="37">
        <v>0</v>
      </c>
      <c r="P1359">
        <v>64804</v>
      </c>
      <c r="Q1359">
        <v>0.36099999999999999</v>
      </c>
      <c r="R1359">
        <v>30.3</v>
      </c>
      <c r="S1359">
        <v>4.2652408172195934E-2</v>
      </c>
      <c r="T1359">
        <v>1</v>
      </c>
      <c r="U1359" s="44">
        <f t="shared" si="24"/>
        <v>54757</v>
      </c>
      <c r="V1359">
        <v>0</v>
      </c>
      <c r="W1359" t="s">
        <v>1427</v>
      </c>
      <c r="X1359">
        <v>54757</v>
      </c>
      <c r="Y1359" s="22">
        <v>54757</v>
      </c>
      <c r="Z1359">
        <v>4.5</v>
      </c>
    </row>
    <row r="1360" spans="1:26">
      <c r="A1360" t="s">
        <v>1428</v>
      </c>
      <c r="B1360" t="s">
        <v>1409</v>
      </c>
      <c r="C1360" s="34" t="s">
        <v>1410</v>
      </c>
      <c r="D1360" s="15">
        <v>0.70982396365701306</v>
      </c>
      <c r="E1360" s="56">
        <v>1</v>
      </c>
      <c r="F1360" s="57">
        <v>0</v>
      </c>
      <c r="G1360" s="56">
        <v>1</v>
      </c>
      <c r="H1360" s="18">
        <v>0</v>
      </c>
      <c r="I1360" s="37">
        <v>7.6</v>
      </c>
      <c r="J1360" s="38">
        <v>14</v>
      </c>
      <c r="K1360" s="15">
        <v>1</v>
      </c>
      <c r="L1360" s="31">
        <v>1</v>
      </c>
      <c r="M1360" s="37">
        <v>3</v>
      </c>
      <c r="N1360" s="37">
        <v>0.5</v>
      </c>
      <c r="O1360" s="37">
        <v>0</v>
      </c>
      <c r="P1360">
        <v>59520</v>
      </c>
      <c r="Q1360">
        <v>0.29899999999999999</v>
      </c>
      <c r="R1360">
        <v>50.7</v>
      </c>
      <c r="S1360">
        <v>6.9656073138876793E-3</v>
      </c>
      <c r="T1360">
        <v>1</v>
      </c>
      <c r="U1360" s="44">
        <f t="shared" si="24"/>
        <v>1761</v>
      </c>
      <c r="V1360">
        <v>0</v>
      </c>
      <c r="W1360" t="s">
        <v>1428</v>
      </c>
      <c r="X1360">
        <v>1761</v>
      </c>
      <c r="Y1360" s="22">
        <v>1761</v>
      </c>
      <c r="Z1360">
        <v>2.9</v>
      </c>
    </row>
    <row r="1361" spans="1:26">
      <c r="A1361" t="s">
        <v>1429</v>
      </c>
      <c r="B1361" t="s">
        <v>1409</v>
      </c>
      <c r="C1361" s="34" t="s">
        <v>1410</v>
      </c>
      <c r="D1361" s="15">
        <v>0.70122928915018712</v>
      </c>
      <c r="E1361" s="56">
        <v>1</v>
      </c>
      <c r="F1361" s="57">
        <v>0</v>
      </c>
      <c r="G1361" s="56">
        <v>1</v>
      </c>
      <c r="H1361" s="18">
        <v>0</v>
      </c>
      <c r="I1361" s="37">
        <v>7.6</v>
      </c>
      <c r="J1361" s="38">
        <v>14</v>
      </c>
      <c r="K1361" s="15">
        <v>1</v>
      </c>
      <c r="L1361" s="31">
        <v>1</v>
      </c>
      <c r="M1361" s="37">
        <v>3</v>
      </c>
      <c r="N1361" s="37">
        <v>0.5</v>
      </c>
      <c r="O1361" s="37">
        <v>0</v>
      </c>
      <c r="P1361">
        <v>54282</v>
      </c>
      <c r="Q1361">
        <v>0.16800000000000001</v>
      </c>
      <c r="R1361">
        <v>41.2</v>
      </c>
      <c r="S1361">
        <v>9.7284150790433732E-3</v>
      </c>
      <c r="T1361">
        <v>1</v>
      </c>
      <c r="U1361" s="44">
        <f t="shared" si="24"/>
        <v>1871</v>
      </c>
      <c r="V1361">
        <v>0</v>
      </c>
      <c r="W1361" t="s">
        <v>1429</v>
      </c>
      <c r="X1361">
        <v>1871</v>
      </c>
      <c r="Y1361" s="22">
        <v>1871</v>
      </c>
      <c r="Z1361">
        <v>3.8</v>
      </c>
    </row>
    <row r="1362" spans="1:26">
      <c r="A1362" t="s">
        <v>1430</v>
      </c>
      <c r="B1362" t="s">
        <v>1409</v>
      </c>
      <c r="C1362" s="34" t="s">
        <v>1410</v>
      </c>
      <c r="D1362" s="15">
        <v>0.74413863404689096</v>
      </c>
      <c r="E1362" s="56">
        <v>1</v>
      </c>
      <c r="F1362" s="57">
        <v>0</v>
      </c>
      <c r="G1362" s="56">
        <v>1</v>
      </c>
      <c r="H1362" s="18">
        <v>0</v>
      </c>
      <c r="I1362" s="37">
        <v>7.6</v>
      </c>
      <c r="J1362" s="38">
        <v>14</v>
      </c>
      <c r="K1362" s="15">
        <v>1</v>
      </c>
      <c r="L1362" s="31">
        <v>1</v>
      </c>
      <c r="M1362" s="37">
        <v>3</v>
      </c>
      <c r="N1362" s="37">
        <v>0.5</v>
      </c>
      <c r="O1362" s="37">
        <v>0</v>
      </c>
      <c r="P1362">
        <v>55020</v>
      </c>
      <c r="Q1362">
        <v>0.191</v>
      </c>
      <c r="R1362">
        <v>47.1</v>
      </c>
      <c r="S1362">
        <v>7.1219103477167993E-3</v>
      </c>
      <c r="T1362">
        <v>1</v>
      </c>
      <c r="U1362" s="44">
        <f t="shared" si="24"/>
        <v>1962</v>
      </c>
      <c r="V1362">
        <v>0</v>
      </c>
      <c r="W1362" t="s">
        <v>1430</v>
      </c>
      <c r="X1362">
        <v>1962</v>
      </c>
      <c r="Y1362" s="22">
        <v>1962</v>
      </c>
      <c r="Z1362">
        <v>4.9000000000000004</v>
      </c>
    </row>
    <row r="1363" spans="1:26">
      <c r="A1363" t="s">
        <v>1431</v>
      </c>
      <c r="B1363" t="s">
        <v>1409</v>
      </c>
      <c r="C1363" s="34" t="s">
        <v>1410</v>
      </c>
      <c r="D1363" s="15">
        <v>0.69933816577371577</v>
      </c>
      <c r="E1363" s="56">
        <v>1</v>
      </c>
      <c r="F1363" s="57">
        <v>0</v>
      </c>
      <c r="G1363" s="56">
        <v>1</v>
      </c>
      <c r="H1363" s="18">
        <v>0</v>
      </c>
      <c r="I1363" s="37">
        <v>7.6</v>
      </c>
      <c r="J1363" s="38">
        <v>14</v>
      </c>
      <c r="K1363" s="15">
        <v>1</v>
      </c>
      <c r="L1363" s="31">
        <v>1</v>
      </c>
      <c r="M1363" s="37">
        <v>3</v>
      </c>
      <c r="N1363" s="37">
        <v>0.5</v>
      </c>
      <c r="O1363" s="37">
        <v>0</v>
      </c>
      <c r="P1363">
        <v>65932</v>
      </c>
      <c r="Q1363">
        <v>0.23300000000000001</v>
      </c>
      <c r="R1363">
        <v>48.9</v>
      </c>
      <c r="S1363">
        <v>5.3645452328700315E-3</v>
      </c>
      <c r="T1363">
        <v>1</v>
      </c>
      <c r="U1363" s="44">
        <f t="shared" si="24"/>
        <v>3173</v>
      </c>
      <c r="V1363">
        <v>0</v>
      </c>
      <c r="W1363" t="s">
        <v>1431</v>
      </c>
      <c r="X1363">
        <v>3173</v>
      </c>
      <c r="Y1363" s="22">
        <v>3173</v>
      </c>
      <c r="Z1363">
        <v>2.6</v>
      </c>
    </row>
    <row r="1364" spans="1:26">
      <c r="A1364" t="s">
        <v>1432</v>
      </c>
      <c r="B1364" t="s">
        <v>1409</v>
      </c>
      <c r="C1364" s="34" t="s">
        <v>1410</v>
      </c>
      <c r="D1364" s="15">
        <v>0.75087229588276339</v>
      </c>
      <c r="E1364" s="56">
        <v>1</v>
      </c>
      <c r="F1364" s="57">
        <v>0</v>
      </c>
      <c r="G1364" s="56">
        <v>1</v>
      </c>
      <c r="H1364" s="18">
        <v>0</v>
      </c>
      <c r="I1364" s="37">
        <v>7.6</v>
      </c>
      <c r="J1364" s="38">
        <v>14</v>
      </c>
      <c r="K1364" s="15">
        <v>1</v>
      </c>
      <c r="L1364" s="31">
        <v>1</v>
      </c>
      <c r="M1364" s="37">
        <v>3</v>
      </c>
      <c r="N1364" s="37">
        <v>0.5</v>
      </c>
      <c r="O1364" s="37">
        <v>0</v>
      </c>
      <c r="P1364">
        <v>51318</v>
      </c>
      <c r="Q1364">
        <v>0.22700000000000001</v>
      </c>
      <c r="R1364">
        <v>47.8</v>
      </c>
      <c r="S1364">
        <v>3.7037037037037038E-3</v>
      </c>
      <c r="T1364">
        <v>1</v>
      </c>
      <c r="U1364" s="44">
        <f t="shared" si="24"/>
        <v>1433</v>
      </c>
      <c r="V1364">
        <v>0</v>
      </c>
      <c r="W1364" t="s">
        <v>1432</v>
      </c>
      <c r="X1364">
        <v>1433</v>
      </c>
      <c r="Y1364" s="22">
        <v>1433</v>
      </c>
      <c r="Z1364">
        <v>3.1</v>
      </c>
    </row>
    <row r="1365" spans="1:26">
      <c r="A1365" t="s">
        <v>1433</v>
      </c>
      <c r="B1365" t="s">
        <v>1409</v>
      </c>
      <c r="C1365" s="34" t="s">
        <v>1410</v>
      </c>
      <c r="D1365" s="15">
        <v>0.68561643835616437</v>
      </c>
      <c r="E1365" s="56">
        <v>1</v>
      </c>
      <c r="F1365" s="57">
        <v>0</v>
      </c>
      <c r="G1365" s="56">
        <v>1</v>
      </c>
      <c r="H1365" s="18">
        <v>0</v>
      </c>
      <c r="I1365" s="37">
        <v>7.6</v>
      </c>
      <c r="J1365" s="38">
        <v>14</v>
      </c>
      <c r="K1365" s="15">
        <v>1</v>
      </c>
      <c r="L1365" s="31">
        <v>1</v>
      </c>
      <c r="M1365" s="37">
        <v>3</v>
      </c>
      <c r="N1365" s="37">
        <v>0.5</v>
      </c>
      <c r="O1365" s="37">
        <v>0</v>
      </c>
      <c r="P1365">
        <v>64262</v>
      </c>
      <c r="Q1365">
        <v>0.20899999999999999</v>
      </c>
      <c r="R1365">
        <v>43</v>
      </c>
      <c r="S1365">
        <v>5.2720768216908305E-3</v>
      </c>
      <c r="T1365">
        <v>1</v>
      </c>
      <c r="U1365" s="44">
        <f t="shared" si="24"/>
        <v>4380</v>
      </c>
      <c r="V1365">
        <v>0</v>
      </c>
      <c r="W1365" t="s">
        <v>1433</v>
      </c>
      <c r="X1365">
        <v>4380</v>
      </c>
      <c r="Y1365" s="22">
        <v>4380</v>
      </c>
      <c r="Z1365">
        <v>5.3</v>
      </c>
    </row>
    <row r="1366" spans="1:26">
      <c r="A1366" t="s">
        <v>1434</v>
      </c>
      <c r="B1366" t="s">
        <v>1409</v>
      </c>
      <c r="C1366" s="34" t="s">
        <v>1410</v>
      </c>
      <c r="D1366" s="15">
        <v>0.71463654223968565</v>
      </c>
      <c r="E1366" s="56">
        <v>1</v>
      </c>
      <c r="F1366" s="57">
        <v>0</v>
      </c>
      <c r="G1366" s="56">
        <v>1</v>
      </c>
      <c r="H1366" s="18">
        <v>0</v>
      </c>
      <c r="I1366" s="37">
        <v>7.6</v>
      </c>
      <c r="J1366" s="38">
        <v>14</v>
      </c>
      <c r="K1366" s="15">
        <v>1</v>
      </c>
      <c r="L1366" s="31">
        <v>1</v>
      </c>
      <c r="M1366" s="37">
        <v>3</v>
      </c>
      <c r="N1366" s="37">
        <v>0.5</v>
      </c>
      <c r="O1366" s="37">
        <v>0</v>
      </c>
      <c r="P1366">
        <v>54211</v>
      </c>
      <c r="Q1366">
        <v>0.16200000000000001</v>
      </c>
      <c r="R1366">
        <v>54.6</v>
      </c>
      <c r="S1366">
        <v>9.9561927518916765E-3</v>
      </c>
      <c r="T1366">
        <v>2</v>
      </c>
      <c r="U1366" s="44">
        <f t="shared" si="24"/>
        <v>1018</v>
      </c>
      <c r="V1366">
        <v>0</v>
      </c>
      <c r="W1366" t="s">
        <v>1434</v>
      </c>
      <c r="X1366">
        <v>2036</v>
      </c>
      <c r="Y1366" s="22">
        <v>1018</v>
      </c>
      <c r="Z1366">
        <v>3.2</v>
      </c>
    </row>
    <row r="1367" spans="1:26">
      <c r="A1367" t="s">
        <v>1435</v>
      </c>
      <c r="B1367" t="s">
        <v>1409</v>
      </c>
      <c r="C1367" s="34" t="s">
        <v>1410</v>
      </c>
      <c r="D1367" s="15">
        <v>0.52909587971099392</v>
      </c>
      <c r="E1367" s="56">
        <v>1</v>
      </c>
      <c r="F1367" s="57">
        <v>0</v>
      </c>
      <c r="G1367" s="56">
        <v>1</v>
      </c>
      <c r="H1367" s="18">
        <v>0</v>
      </c>
      <c r="I1367" s="37">
        <v>7.6</v>
      </c>
      <c r="J1367" s="38">
        <v>14</v>
      </c>
      <c r="K1367" s="15">
        <v>1</v>
      </c>
      <c r="L1367" s="31">
        <v>1</v>
      </c>
      <c r="M1367" s="37">
        <v>3</v>
      </c>
      <c r="N1367" s="37">
        <v>0.5</v>
      </c>
      <c r="O1367" s="37">
        <v>0</v>
      </c>
      <c r="P1367">
        <v>86294</v>
      </c>
      <c r="Q1367">
        <v>0.24</v>
      </c>
      <c r="R1367">
        <v>30.3</v>
      </c>
      <c r="S1367">
        <v>2.4769897130481864E-2</v>
      </c>
      <c r="T1367">
        <v>3</v>
      </c>
      <c r="U1367" s="44">
        <f t="shared" si="24"/>
        <v>3414</v>
      </c>
      <c r="V1367">
        <v>0</v>
      </c>
      <c r="W1367" t="s">
        <v>1435</v>
      </c>
      <c r="X1367">
        <v>10242</v>
      </c>
      <c r="Y1367" s="22">
        <v>3414</v>
      </c>
      <c r="Z1367">
        <v>7.4</v>
      </c>
    </row>
    <row r="1368" spans="1:26">
      <c r="A1368" t="s">
        <v>1436</v>
      </c>
      <c r="B1368" t="s">
        <v>1409</v>
      </c>
      <c r="C1368" s="34" t="s">
        <v>1410</v>
      </c>
      <c r="D1368" s="15">
        <v>0.75094953879544224</v>
      </c>
      <c r="E1368" s="56">
        <v>1</v>
      </c>
      <c r="F1368" s="57">
        <v>0</v>
      </c>
      <c r="G1368" s="56">
        <v>1</v>
      </c>
      <c r="H1368" s="18">
        <v>0</v>
      </c>
      <c r="I1368" s="37">
        <v>7.6</v>
      </c>
      <c r="J1368" s="38">
        <v>14</v>
      </c>
      <c r="K1368" s="15">
        <v>1</v>
      </c>
      <c r="L1368" s="31">
        <v>1</v>
      </c>
      <c r="M1368" s="37">
        <v>3</v>
      </c>
      <c r="N1368" s="37">
        <v>0.5</v>
      </c>
      <c r="O1368" s="37">
        <v>0</v>
      </c>
      <c r="P1368">
        <v>68419</v>
      </c>
      <c r="Q1368">
        <v>0.214</v>
      </c>
      <c r="R1368">
        <v>46.2</v>
      </c>
      <c r="S1368">
        <v>4.5100451004510041E-3</v>
      </c>
      <c r="T1368">
        <v>4</v>
      </c>
      <c r="U1368" s="44">
        <f t="shared" si="24"/>
        <v>1843</v>
      </c>
      <c r="V1368">
        <v>0</v>
      </c>
      <c r="W1368" t="s">
        <v>1436</v>
      </c>
      <c r="X1368">
        <v>7372</v>
      </c>
      <c r="Y1368" s="22">
        <v>1843</v>
      </c>
      <c r="Z1368">
        <v>4.3</v>
      </c>
    </row>
    <row r="1369" spans="1:26">
      <c r="A1369" t="s">
        <v>1437</v>
      </c>
      <c r="B1369" t="s">
        <v>1409</v>
      </c>
      <c r="C1369" s="34" t="s">
        <v>1410</v>
      </c>
      <c r="D1369" s="15">
        <v>0.74336142470981081</v>
      </c>
      <c r="E1369" s="56">
        <v>1</v>
      </c>
      <c r="F1369" s="57">
        <v>0</v>
      </c>
      <c r="G1369" s="56">
        <v>1</v>
      </c>
      <c r="H1369" s="18">
        <v>0</v>
      </c>
      <c r="I1369" s="37">
        <v>7.6</v>
      </c>
      <c r="J1369" s="38">
        <v>14</v>
      </c>
      <c r="K1369" s="15">
        <v>1</v>
      </c>
      <c r="L1369" s="31">
        <v>1</v>
      </c>
      <c r="M1369" s="37">
        <v>3</v>
      </c>
      <c r="N1369" s="37">
        <v>0.5</v>
      </c>
      <c r="O1369" s="37">
        <v>0</v>
      </c>
      <c r="P1369">
        <v>78823</v>
      </c>
      <c r="Q1369">
        <v>0.21099999999999999</v>
      </c>
      <c r="R1369">
        <v>43.3</v>
      </c>
      <c r="S1369">
        <v>8.3852419741255388E-3</v>
      </c>
      <c r="T1369">
        <v>1</v>
      </c>
      <c r="U1369" s="44">
        <f t="shared" si="24"/>
        <v>6289</v>
      </c>
      <c r="V1369">
        <v>0</v>
      </c>
      <c r="W1369" t="s">
        <v>1437</v>
      </c>
      <c r="X1369">
        <v>6289</v>
      </c>
      <c r="Y1369" s="22">
        <v>6289</v>
      </c>
      <c r="Z1369">
        <v>5.6</v>
      </c>
    </row>
    <row r="1370" spans="1:26">
      <c r="A1370" t="s">
        <v>1438</v>
      </c>
      <c r="B1370" t="s">
        <v>1409</v>
      </c>
      <c r="C1370" s="34" t="s">
        <v>1410</v>
      </c>
      <c r="D1370" s="15">
        <v>0.68918470597992865</v>
      </c>
      <c r="E1370" s="56">
        <v>1</v>
      </c>
      <c r="F1370" s="57">
        <v>0</v>
      </c>
      <c r="G1370" s="56">
        <v>1</v>
      </c>
      <c r="H1370" s="18">
        <v>0</v>
      </c>
      <c r="I1370" s="37">
        <v>7.6</v>
      </c>
      <c r="J1370" s="38">
        <v>14</v>
      </c>
      <c r="K1370" s="15">
        <v>1</v>
      </c>
      <c r="L1370" s="31">
        <v>1</v>
      </c>
      <c r="M1370" s="37">
        <v>3</v>
      </c>
      <c r="N1370" s="37">
        <v>0.5</v>
      </c>
      <c r="O1370" s="37">
        <v>0</v>
      </c>
      <c r="P1370">
        <v>71415</v>
      </c>
      <c r="Q1370">
        <v>0.27300000000000002</v>
      </c>
      <c r="R1370">
        <v>38.200000000000003</v>
      </c>
      <c r="S1370">
        <v>1.5429411941284183E-2</v>
      </c>
      <c r="T1370">
        <v>12</v>
      </c>
      <c r="U1370" s="44">
        <f t="shared" si="24"/>
        <v>2009.5</v>
      </c>
      <c r="V1370">
        <v>0</v>
      </c>
      <c r="W1370" t="s">
        <v>1438</v>
      </c>
      <c r="X1370">
        <v>24114</v>
      </c>
      <c r="Y1370" s="22">
        <v>2009.5</v>
      </c>
      <c r="Z1370">
        <v>4.9000000000000004</v>
      </c>
    </row>
    <row r="1371" spans="1:26">
      <c r="A1371" t="s">
        <v>1439</v>
      </c>
      <c r="B1371" t="s">
        <v>1409</v>
      </c>
      <c r="C1371" s="34" t="s">
        <v>1410</v>
      </c>
      <c r="D1371" s="15">
        <v>0.54537121906507791</v>
      </c>
      <c r="E1371" s="56">
        <v>1</v>
      </c>
      <c r="F1371" s="57">
        <v>0</v>
      </c>
      <c r="G1371" s="56">
        <v>1</v>
      </c>
      <c r="H1371" s="18">
        <v>0</v>
      </c>
      <c r="I1371" s="37">
        <v>7.6</v>
      </c>
      <c r="J1371" s="38">
        <v>14</v>
      </c>
      <c r="K1371" s="15">
        <v>1</v>
      </c>
      <c r="L1371" s="31">
        <v>1</v>
      </c>
      <c r="M1371" s="37">
        <v>3</v>
      </c>
      <c r="N1371" s="37">
        <v>0.5</v>
      </c>
      <c r="O1371" s="37">
        <v>0</v>
      </c>
      <c r="P1371">
        <v>71941</v>
      </c>
      <c r="Q1371">
        <v>0.214</v>
      </c>
      <c r="R1371">
        <v>32.799999999999997</v>
      </c>
      <c r="S1371">
        <v>1.8966044661976138E-2</v>
      </c>
      <c r="T1371">
        <v>2</v>
      </c>
      <c r="U1371" s="44">
        <f t="shared" si="24"/>
        <v>3818.5</v>
      </c>
      <c r="V1371">
        <v>0</v>
      </c>
      <c r="W1371" t="s">
        <v>1439</v>
      </c>
      <c r="X1371">
        <v>7637</v>
      </c>
      <c r="Y1371" s="22">
        <v>3818.5</v>
      </c>
      <c r="Z1371">
        <v>5.0999999999999996</v>
      </c>
    </row>
    <row r="1372" spans="1:26">
      <c r="A1372" t="s">
        <v>1440</v>
      </c>
      <c r="B1372" t="s">
        <v>1409</v>
      </c>
      <c r="C1372" s="34" t="s">
        <v>1410</v>
      </c>
      <c r="D1372" s="15">
        <v>0.76528854435831184</v>
      </c>
      <c r="E1372" s="56">
        <v>1</v>
      </c>
      <c r="F1372" s="57">
        <v>0</v>
      </c>
      <c r="G1372" s="56">
        <v>1</v>
      </c>
      <c r="H1372" s="18">
        <v>0</v>
      </c>
      <c r="I1372" s="37">
        <v>7.6</v>
      </c>
      <c r="J1372" s="38">
        <v>14</v>
      </c>
      <c r="K1372" s="15">
        <v>1</v>
      </c>
      <c r="L1372" s="31">
        <v>1</v>
      </c>
      <c r="M1372" s="37">
        <v>3</v>
      </c>
      <c r="N1372" s="37">
        <v>0.5</v>
      </c>
      <c r="O1372" s="37">
        <v>0</v>
      </c>
      <c r="P1372">
        <v>62095</v>
      </c>
      <c r="Q1372">
        <v>0.246</v>
      </c>
      <c r="R1372">
        <v>50</v>
      </c>
      <c r="S1372">
        <v>7.0163715335783495E-3</v>
      </c>
      <c r="T1372">
        <v>1</v>
      </c>
      <c r="U1372" s="44">
        <f t="shared" si="24"/>
        <v>2322</v>
      </c>
      <c r="V1372">
        <v>0</v>
      </c>
      <c r="W1372" t="s">
        <v>1440</v>
      </c>
      <c r="X1372">
        <v>2322</v>
      </c>
      <c r="Y1372" s="22">
        <v>2322</v>
      </c>
      <c r="Z1372">
        <v>4.4000000000000004</v>
      </c>
    </row>
    <row r="1373" spans="1:26">
      <c r="A1373" t="s">
        <v>1441</v>
      </c>
      <c r="B1373" t="s">
        <v>1409</v>
      </c>
      <c r="C1373" s="34" t="s">
        <v>1410</v>
      </c>
      <c r="D1373" s="15">
        <v>0.72814207650273222</v>
      </c>
      <c r="E1373" s="56">
        <v>1</v>
      </c>
      <c r="F1373" s="57">
        <v>0</v>
      </c>
      <c r="G1373" s="56">
        <v>1</v>
      </c>
      <c r="H1373" s="18">
        <v>0</v>
      </c>
      <c r="I1373" s="37">
        <v>7.6</v>
      </c>
      <c r="J1373" s="38">
        <v>14</v>
      </c>
      <c r="K1373" s="15">
        <v>1</v>
      </c>
      <c r="L1373" s="31">
        <v>1</v>
      </c>
      <c r="M1373" s="37">
        <v>3</v>
      </c>
      <c r="N1373" s="37">
        <v>0.5</v>
      </c>
      <c r="O1373" s="37">
        <v>0</v>
      </c>
      <c r="P1373">
        <v>72965</v>
      </c>
      <c r="Q1373">
        <v>0.20599999999999999</v>
      </c>
      <c r="R1373">
        <v>44.4</v>
      </c>
      <c r="S1373">
        <v>3.7453183520599251E-3</v>
      </c>
      <c r="T1373">
        <v>1</v>
      </c>
      <c r="U1373" s="44">
        <f t="shared" si="24"/>
        <v>1464</v>
      </c>
      <c r="V1373">
        <v>0</v>
      </c>
      <c r="W1373" t="s">
        <v>1441</v>
      </c>
      <c r="X1373">
        <v>1464</v>
      </c>
      <c r="Y1373" s="22">
        <v>1464</v>
      </c>
      <c r="Z1373">
        <v>5</v>
      </c>
    </row>
    <row r="1374" spans="1:26">
      <c r="A1374" t="s">
        <v>1442</v>
      </c>
      <c r="B1374" t="s">
        <v>1409</v>
      </c>
      <c r="C1374" s="34" t="s">
        <v>1410</v>
      </c>
      <c r="D1374" s="15">
        <v>0.61650934665926338</v>
      </c>
      <c r="E1374" s="56">
        <v>1</v>
      </c>
      <c r="F1374" s="57">
        <v>0</v>
      </c>
      <c r="G1374" s="56">
        <v>1</v>
      </c>
      <c r="H1374" s="18">
        <v>0</v>
      </c>
      <c r="I1374" s="37">
        <v>7.6</v>
      </c>
      <c r="J1374" s="38">
        <v>14</v>
      </c>
      <c r="K1374" s="15">
        <v>1</v>
      </c>
      <c r="L1374" s="31">
        <v>1</v>
      </c>
      <c r="M1374" s="37">
        <v>3</v>
      </c>
      <c r="N1374" s="37">
        <v>0.5</v>
      </c>
      <c r="O1374" s="37">
        <v>0</v>
      </c>
      <c r="P1374">
        <v>63809</v>
      </c>
      <c r="Q1374">
        <v>0.216</v>
      </c>
      <c r="R1374">
        <v>45.7</v>
      </c>
      <c r="S1374">
        <v>6.1556500073281549E-3</v>
      </c>
      <c r="T1374">
        <v>1</v>
      </c>
      <c r="U1374" s="44">
        <f t="shared" si="24"/>
        <v>5403</v>
      </c>
      <c r="V1374">
        <v>0</v>
      </c>
      <c r="W1374" t="s">
        <v>1442</v>
      </c>
      <c r="X1374">
        <v>5403</v>
      </c>
      <c r="Y1374" s="22">
        <v>5403</v>
      </c>
      <c r="Z1374">
        <v>5.5</v>
      </c>
    </row>
    <row r="1375" spans="1:26">
      <c r="A1375" t="s">
        <v>1443</v>
      </c>
      <c r="B1375" t="s">
        <v>1409</v>
      </c>
      <c r="C1375" s="34" t="s">
        <v>1410</v>
      </c>
      <c r="D1375" s="15">
        <v>0.69315960912052121</v>
      </c>
      <c r="E1375" s="56">
        <v>1</v>
      </c>
      <c r="F1375" s="57">
        <v>0</v>
      </c>
      <c r="G1375" s="56">
        <v>1</v>
      </c>
      <c r="H1375" s="18">
        <v>0</v>
      </c>
      <c r="I1375" s="37">
        <v>7.6</v>
      </c>
      <c r="J1375" s="38">
        <v>14</v>
      </c>
      <c r="K1375" s="15">
        <v>1</v>
      </c>
      <c r="L1375" s="31">
        <v>1</v>
      </c>
      <c r="M1375" s="37">
        <v>3</v>
      </c>
      <c r="N1375" s="37">
        <v>0.5</v>
      </c>
      <c r="O1375" s="37">
        <v>0</v>
      </c>
      <c r="P1375">
        <v>55747</v>
      </c>
      <c r="Q1375">
        <v>0.28899999999999998</v>
      </c>
      <c r="R1375">
        <v>44.8</v>
      </c>
      <c r="S1375">
        <v>7.8125E-3</v>
      </c>
      <c r="T1375">
        <v>1</v>
      </c>
      <c r="U1375" s="44">
        <f t="shared" si="24"/>
        <v>3070</v>
      </c>
      <c r="V1375">
        <v>0</v>
      </c>
      <c r="W1375" t="s">
        <v>1443</v>
      </c>
      <c r="X1375">
        <v>3070</v>
      </c>
      <c r="Y1375" s="22">
        <v>3070</v>
      </c>
      <c r="Z1375">
        <v>4.2</v>
      </c>
    </row>
    <row r="1376" spans="1:26">
      <c r="A1376" t="s">
        <v>1444</v>
      </c>
      <c r="B1376" t="s">
        <v>1409</v>
      </c>
      <c r="C1376" s="34" t="s">
        <v>1410</v>
      </c>
      <c r="D1376" s="15">
        <v>0.60776105894331933</v>
      </c>
      <c r="E1376" s="56">
        <v>1</v>
      </c>
      <c r="F1376" s="57">
        <v>0</v>
      </c>
      <c r="G1376" s="56">
        <v>1</v>
      </c>
      <c r="H1376" s="18">
        <v>0</v>
      </c>
      <c r="I1376" s="37">
        <v>7.6</v>
      </c>
      <c r="J1376" s="38">
        <v>14</v>
      </c>
      <c r="K1376" s="15">
        <v>1</v>
      </c>
      <c r="L1376" s="31">
        <v>1</v>
      </c>
      <c r="M1376" s="37">
        <v>3</v>
      </c>
      <c r="N1376" s="37">
        <v>0.5</v>
      </c>
      <c r="O1376" s="37">
        <v>0</v>
      </c>
      <c r="P1376">
        <v>63973</v>
      </c>
      <c r="Q1376">
        <v>0.255</v>
      </c>
      <c r="R1376">
        <v>40.700000000000003</v>
      </c>
      <c r="S1376">
        <v>1.2874794780955672E-2</v>
      </c>
      <c r="T1376">
        <v>1</v>
      </c>
      <c r="U1376" s="44">
        <f t="shared" si="24"/>
        <v>8839</v>
      </c>
      <c r="V1376">
        <v>0</v>
      </c>
      <c r="W1376" t="s">
        <v>1444</v>
      </c>
      <c r="X1376">
        <v>8839</v>
      </c>
      <c r="Y1376" s="22">
        <v>8839</v>
      </c>
      <c r="Z1376">
        <v>4.3</v>
      </c>
    </row>
    <row r="1377" spans="1:26">
      <c r="A1377" t="s">
        <v>1445</v>
      </c>
      <c r="B1377" t="s">
        <v>1409</v>
      </c>
      <c r="C1377" s="34" t="s">
        <v>1410</v>
      </c>
      <c r="D1377" s="15">
        <v>0.60607557421585578</v>
      </c>
      <c r="E1377" s="56">
        <v>1</v>
      </c>
      <c r="F1377" s="57">
        <v>0</v>
      </c>
      <c r="G1377" s="56">
        <v>1</v>
      </c>
      <c r="H1377" s="18">
        <v>0</v>
      </c>
      <c r="I1377" s="37">
        <v>7.6</v>
      </c>
      <c r="J1377" s="38">
        <v>14</v>
      </c>
      <c r="K1377" s="15">
        <v>1</v>
      </c>
      <c r="L1377" s="31">
        <v>1</v>
      </c>
      <c r="M1377" s="37">
        <v>3</v>
      </c>
      <c r="N1377" s="37">
        <v>0.5</v>
      </c>
      <c r="O1377" s="37">
        <v>0</v>
      </c>
      <c r="P1377">
        <v>71594</v>
      </c>
      <c r="Q1377">
        <v>0.21199999999999999</v>
      </c>
      <c r="R1377">
        <v>43.9</v>
      </c>
      <c r="S1377">
        <v>7.7328646748681899E-3</v>
      </c>
      <c r="T1377">
        <v>1</v>
      </c>
      <c r="U1377" s="44">
        <f t="shared" si="24"/>
        <v>4049</v>
      </c>
      <c r="V1377">
        <v>0</v>
      </c>
      <c r="W1377" t="s">
        <v>1445</v>
      </c>
      <c r="X1377">
        <v>4049</v>
      </c>
      <c r="Y1377" s="22">
        <v>4049</v>
      </c>
      <c r="Z1377">
        <v>3.9</v>
      </c>
    </row>
    <row r="1378" spans="1:26">
      <c r="A1378" t="s">
        <v>1446</v>
      </c>
      <c r="B1378" t="s">
        <v>1409</v>
      </c>
      <c r="C1378" s="34" t="s">
        <v>1410</v>
      </c>
      <c r="D1378" s="15">
        <v>0.73196448390677027</v>
      </c>
      <c r="E1378" s="56">
        <v>1</v>
      </c>
      <c r="F1378" s="57">
        <v>0</v>
      </c>
      <c r="G1378" s="56">
        <v>1</v>
      </c>
      <c r="H1378" s="18">
        <v>0</v>
      </c>
      <c r="I1378" s="37">
        <v>7.6</v>
      </c>
      <c r="J1378" s="38">
        <v>14</v>
      </c>
      <c r="K1378" s="15">
        <v>1</v>
      </c>
      <c r="L1378" s="31">
        <v>1</v>
      </c>
      <c r="M1378" s="37">
        <v>3</v>
      </c>
      <c r="N1378" s="37">
        <v>0.5</v>
      </c>
      <c r="O1378" s="37">
        <v>0</v>
      </c>
      <c r="P1378">
        <v>66937</v>
      </c>
      <c r="Q1378">
        <v>0.23300000000000001</v>
      </c>
      <c r="R1378">
        <v>44.7</v>
      </c>
      <c r="S1378">
        <v>5.7193136823581172E-3</v>
      </c>
      <c r="T1378">
        <v>1</v>
      </c>
      <c r="U1378" s="44">
        <f t="shared" si="24"/>
        <v>1802</v>
      </c>
      <c r="V1378">
        <v>0</v>
      </c>
      <c r="W1378" t="s">
        <v>1446</v>
      </c>
      <c r="X1378">
        <v>1802</v>
      </c>
      <c r="Y1378" s="22">
        <v>1802</v>
      </c>
      <c r="Z1378">
        <v>4.8</v>
      </c>
    </row>
    <row r="1379" spans="1:26">
      <c r="A1379" t="s">
        <v>1447</v>
      </c>
      <c r="B1379" t="s">
        <v>1409</v>
      </c>
      <c r="C1379" s="34" t="s">
        <v>1410</v>
      </c>
      <c r="D1379" s="15">
        <v>0.6179890831421565</v>
      </c>
      <c r="E1379" s="56">
        <v>1</v>
      </c>
      <c r="F1379" s="57">
        <v>0</v>
      </c>
      <c r="G1379" s="56">
        <v>1</v>
      </c>
      <c r="H1379" s="18">
        <v>0</v>
      </c>
      <c r="I1379" s="37">
        <v>7.6</v>
      </c>
      <c r="J1379" s="38">
        <v>14</v>
      </c>
      <c r="K1379" s="15">
        <v>1</v>
      </c>
      <c r="L1379" s="31">
        <v>1</v>
      </c>
      <c r="M1379" s="37">
        <v>3</v>
      </c>
      <c r="N1379" s="37">
        <v>0.5</v>
      </c>
      <c r="O1379" s="37">
        <v>0</v>
      </c>
      <c r="P1379">
        <v>65184</v>
      </c>
      <c r="Q1379">
        <v>0.22600000000000001</v>
      </c>
      <c r="R1379">
        <v>37.9</v>
      </c>
      <c r="S1379">
        <v>1.0165184243964422E-2</v>
      </c>
      <c r="T1379">
        <v>4</v>
      </c>
      <c r="U1379" s="44">
        <f t="shared" si="24"/>
        <v>3160.25</v>
      </c>
      <c r="V1379">
        <v>0</v>
      </c>
      <c r="W1379" t="s">
        <v>1447</v>
      </c>
      <c r="X1379">
        <v>12641</v>
      </c>
      <c r="Y1379" s="22">
        <v>3160.25</v>
      </c>
      <c r="Z1379">
        <v>3.7</v>
      </c>
    </row>
    <row r="1380" spans="1:26">
      <c r="A1380" t="s">
        <v>1448</v>
      </c>
      <c r="B1380" t="s">
        <v>1409</v>
      </c>
      <c r="C1380" s="34" t="s">
        <v>1410</v>
      </c>
      <c r="D1380" s="15">
        <v>0.40463780448888415</v>
      </c>
      <c r="E1380" s="56">
        <v>1</v>
      </c>
      <c r="F1380" s="57">
        <v>0</v>
      </c>
      <c r="G1380" s="56">
        <v>1</v>
      </c>
      <c r="H1380" s="18">
        <v>0</v>
      </c>
      <c r="I1380" s="37">
        <v>7.6</v>
      </c>
      <c r="J1380" s="38">
        <v>14</v>
      </c>
      <c r="K1380" s="15">
        <v>1</v>
      </c>
      <c r="L1380" s="31">
        <v>1</v>
      </c>
      <c r="M1380" s="37">
        <v>3</v>
      </c>
      <c r="N1380" s="37">
        <v>0.5</v>
      </c>
      <c r="O1380" s="37">
        <v>0</v>
      </c>
      <c r="P1380">
        <v>47394</v>
      </c>
      <c r="Q1380">
        <v>0.17299999999999999</v>
      </c>
      <c r="R1380">
        <v>31.3</v>
      </c>
      <c r="S1380">
        <v>4.0180401804018042E-3</v>
      </c>
      <c r="T1380">
        <v>1</v>
      </c>
      <c r="U1380" s="44">
        <f t="shared" si="24"/>
        <v>9401</v>
      </c>
      <c r="V1380">
        <v>0</v>
      </c>
      <c r="W1380" t="s">
        <v>1448</v>
      </c>
      <c r="X1380">
        <v>9401</v>
      </c>
      <c r="Y1380" s="22">
        <v>9401</v>
      </c>
      <c r="Z1380">
        <v>13.1</v>
      </c>
    </row>
    <row r="1381" spans="1:26">
      <c r="A1381" t="s">
        <v>1449</v>
      </c>
      <c r="B1381" t="s">
        <v>1409</v>
      </c>
      <c r="C1381" s="34" t="s">
        <v>1410</v>
      </c>
      <c r="D1381" s="15">
        <v>0.67735602094240843</v>
      </c>
      <c r="E1381" s="56">
        <v>1</v>
      </c>
      <c r="F1381" s="57">
        <v>0</v>
      </c>
      <c r="G1381" s="56">
        <v>1</v>
      </c>
      <c r="H1381" s="18">
        <v>0</v>
      </c>
      <c r="I1381" s="37">
        <v>7.6</v>
      </c>
      <c r="J1381" s="38">
        <v>14</v>
      </c>
      <c r="K1381" s="15">
        <v>1</v>
      </c>
      <c r="L1381" s="31">
        <v>1</v>
      </c>
      <c r="M1381" s="37">
        <v>3</v>
      </c>
      <c r="N1381" s="37">
        <v>0.5</v>
      </c>
      <c r="O1381" s="37">
        <v>0</v>
      </c>
      <c r="P1381">
        <v>69666</v>
      </c>
      <c r="Q1381">
        <v>0.2</v>
      </c>
      <c r="R1381">
        <v>44.2</v>
      </c>
      <c r="S1381">
        <v>2.1637122002085507E-2</v>
      </c>
      <c r="T1381">
        <v>1</v>
      </c>
      <c r="U1381" s="44">
        <f t="shared" si="24"/>
        <v>3056</v>
      </c>
      <c r="V1381">
        <v>0</v>
      </c>
      <c r="W1381" t="s">
        <v>1449</v>
      </c>
      <c r="X1381">
        <v>3056</v>
      </c>
      <c r="Y1381" s="22">
        <v>3056</v>
      </c>
      <c r="Z1381">
        <v>4.2</v>
      </c>
    </row>
    <row r="1382" spans="1:26">
      <c r="A1382" t="s">
        <v>1450</v>
      </c>
      <c r="B1382" t="s">
        <v>1409</v>
      </c>
      <c r="C1382" s="34" t="s">
        <v>1410</v>
      </c>
      <c r="D1382" s="15">
        <v>0.75185185185185188</v>
      </c>
      <c r="E1382" s="56">
        <v>1</v>
      </c>
      <c r="F1382" s="57">
        <v>0</v>
      </c>
      <c r="G1382" s="56">
        <v>1</v>
      </c>
      <c r="H1382" s="18">
        <v>0</v>
      </c>
      <c r="I1382" s="37">
        <v>7.6</v>
      </c>
      <c r="J1382" s="38">
        <v>14</v>
      </c>
      <c r="K1382" s="15">
        <v>1</v>
      </c>
      <c r="L1382" s="31">
        <v>1</v>
      </c>
      <c r="M1382" s="37">
        <v>3</v>
      </c>
      <c r="N1382" s="37">
        <v>0.5</v>
      </c>
      <c r="O1382" s="37">
        <v>0</v>
      </c>
      <c r="P1382">
        <v>49374</v>
      </c>
      <c r="Q1382">
        <v>0.13900000000000001</v>
      </c>
      <c r="R1382">
        <v>55.1</v>
      </c>
      <c r="S1382">
        <v>3.1570639305445935E-3</v>
      </c>
      <c r="T1382">
        <v>1</v>
      </c>
      <c r="U1382" s="44">
        <f t="shared" si="24"/>
        <v>1080</v>
      </c>
      <c r="V1382">
        <v>0</v>
      </c>
      <c r="W1382" t="s">
        <v>1450</v>
      </c>
      <c r="X1382">
        <v>1080</v>
      </c>
      <c r="Y1382" s="22">
        <v>1080</v>
      </c>
      <c r="Z1382">
        <v>5.7</v>
      </c>
    </row>
    <row r="1383" spans="1:26">
      <c r="A1383" t="s">
        <v>1451</v>
      </c>
      <c r="B1383" t="s">
        <v>1409</v>
      </c>
      <c r="C1383" s="34" t="s">
        <v>1410</v>
      </c>
      <c r="D1383" s="15">
        <v>0.43667157584683358</v>
      </c>
      <c r="E1383" s="56">
        <v>1</v>
      </c>
      <c r="F1383" s="57">
        <v>0</v>
      </c>
      <c r="G1383" s="56">
        <v>1</v>
      </c>
      <c r="H1383" s="18">
        <v>0</v>
      </c>
      <c r="I1383" s="37">
        <v>7.6</v>
      </c>
      <c r="J1383" s="38">
        <v>14</v>
      </c>
      <c r="K1383" s="15">
        <v>1</v>
      </c>
      <c r="L1383" s="31">
        <v>1</v>
      </c>
      <c r="M1383" s="37">
        <v>3</v>
      </c>
      <c r="N1383" s="37">
        <v>0.5</v>
      </c>
      <c r="O1383" s="37">
        <v>0</v>
      </c>
      <c r="P1383">
        <v>40307</v>
      </c>
      <c r="Q1383">
        <v>0.13600000000000001</v>
      </c>
      <c r="R1383">
        <v>27.9</v>
      </c>
      <c r="S1383">
        <v>7.470376094796497E-3</v>
      </c>
      <c r="T1383">
        <v>1</v>
      </c>
      <c r="U1383" s="44">
        <f t="shared" si="24"/>
        <v>2716</v>
      </c>
      <c r="V1383">
        <v>0</v>
      </c>
      <c r="W1383" t="s">
        <v>1451</v>
      </c>
      <c r="X1383">
        <v>2716</v>
      </c>
      <c r="Y1383" s="22">
        <v>2716</v>
      </c>
      <c r="Z1383">
        <v>3.8</v>
      </c>
    </row>
    <row r="1384" spans="1:26">
      <c r="A1384" t="s">
        <v>1452</v>
      </c>
      <c r="B1384" t="s">
        <v>1409</v>
      </c>
      <c r="C1384" s="34" t="s">
        <v>1410</v>
      </c>
      <c r="D1384" s="15">
        <v>0.71404682274247488</v>
      </c>
      <c r="E1384" s="56">
        <v>1</v>
      </c>
      <c r="F1384" s="57">
        <v>0</v>
      </c>
      <c r="G1384" s="56">
        <v>1</v>
      </c>
      <c r="H1384" s="18">
        <v>0</v>
      </c>
      <c r="I1384" s="37">
        <v>7.6</v>
      </c>
      <c r="J1384" s="38">
        <v>14</v>
      </c>
      <c r="K1384" s="15">
        <v>1</v>
      </c>
      <c r="L1384" s="31">
        <v>1</v>
      </c>
      <c r="M1384" s="37">
        <v>3</v>
      </c>
      <c r="N1384" s="37">
        <v>0.5</v>
      </c>
      <c r="O1384" s="37">
        <v>0</v>
      </c>
      <c r="P1384">
        <v>57922</v>
      </c>
      <c r="Q1384">
        <v>0.26200000000000001</v>
      </c>
      <c r="R1384">
        <v>49.7</v>
      </c>
      <c r="S1384">
        <v>1.0071942446043165E-2</v>
      </c>
      <c r="T1384">
        <v>3</v>
      </c>
      <c r="U1384" s="44">
        <f t="shared" si="24"/>
        <v>199.33333333333334</v>
      </c>
      <c r="V1384">
        <v>0</v>
      </c>
      <c r="W1384" t="s">
        <v>1452</v>
      </c>
      <c r="X1384">
        <v>598</v>
      </c>
      <c r="Y1384" s="22">
        <v>199.33333333333334</v>
      </c>
      <c r="Z1384">
        <v>3</v>
      </c>
    </row>
    <row r="1385" spans="1:26">
      <c r="A1385" t="s">
        <v>1453</v>
      </c>
      <c r="B1385" t="s">
        <v>1409</v>
      </c>
      <c r="C1385" s="34" t="s">
        <v>1410</v>
      </c>
      <c r="D1385" s="15">
        <v>0.65603068741554427</v>
      </c>
      <c r="E1385" s="56">
        <v>1</v>
      </c>
      <c r="F1385" s="57">
        <v>0</v>
      </c>
      <c r="G1385" s="56">
        <v>1</v>
      </c>
      <c r="H1385" s="18">
        <v>0</v>
      </c>
      <c r="I1385" s="37">
        <v>7.6</v>
      </c>
      <c r="J1385" s="38">
        <v>14</v>
      </c>
      <c r="K1385" s="15">
        <v>1</v>
      </c>
      <c r="L1385" s="31">
        <v>1</v>
      </c>
      <c r="M1385" s="37">
        <v>3</v>
      </c>
      <c r="N1385" s="37">
        <v>0.5</v>
      </c>
      <c r="O1385" s="37">
        <v>0</v>
      </c>
      <c r="P1385">
        <v>73453</v>
      </c>
      <c r="Q1385">
        <v>0.25900000000000001</v>
      </c>
      <c r="R1385">
        <v>33.9</v>
      </c>
      <c r="S1385">
        <v>3.0270781601040558E-2</v>
      </c>
      <c r="T1385">
        <v>4</v>
      </c>
      <c r="U1385" s="44">
        <f t="shared" si="24"/>
        <v>5735.25</v>
      </c>
      <c r="V1385">
        <v>0</v>
      </c>
      <c r="W1385" t="s">
        <v>1453</v>
      </c>
      <c r="X1385">
        <v>22941</v>
      </c>
      <c r="Y1385" s="22">
        <v>5735.25</v>
      </c>
      <c r="Z1385">
        <v>7</v>
      </c>
    </row>
    <row r="1386" spans="1:26">
      <c r="A1386" t="s">
        <v>1454</v>
      </c>
      <c r="B1386" t="s">
        <v>1409</v>
      </c>
      <c r="C1386" s="34" t="s">
        <v>1410</v>
      </c>
      <c r="D1386" s="15">
        <v>0.73762711864406783</v>
      </c>
      <c r="E1386" s="56">
        <v>1</v>
      </c>
      <c r="F1386" s="57">
        <v>0</v>
      </c>
      <c r="G1386" s="56">
        <v>1</v>
      </c>
      <c r="H1386" s="18">
        <v>0</v>
      </c>
      <c r="I1386" s="37">
        <v>7.6</v>
      </c>
      <c r="J1386" s="38">
        <v>14</v>
      </c>
      <c r="K1386" s="15">
        <v>1</v>
      </c>
      <c r="L1386" s="31">
        <v>1</v>
      </c>
      <c r="M1386" s="37">
        <v>3</v>
      </c>
      <c r="N1386" s="37">
        <v>0.5</v>
      </c>
      <c r="O1386" s="37">
        <v>0</v>
      </c>
      <c r="P1386">
        <v>77013</v>
      </c>
      <c r="Q1386">
        <v>0.29599999999999999</v>
      </c>
      <c r="R1386">
        <v>47.7</v>
      </c>
      <c r="S1386">
        <v>5.5959709009513149E-3</v>
      </c>
      <c r="T1386">
        <v>1</v>
      </c>
      <c r="U1386" s="44">
        <f t="shared" si="24"/>
        <v>1475</v>
      </c>
      <c r="V1386">
        <v>0</v>
      </c>
      <c r="W1386" t="s">
        <v>1454</v>
      </c>
      <c r="X1386">
        <v>1475</v>
      </c>
      <c r="Y1386" s="22">
        <v>1475</v>
      </c>
      <c r="Z1386">
        <v>2.8</v>
      </c>
    </row>
    <row r="1387" spans="1:26">
      <c r="A1387" t="s">
        <v>1455</v>
      </c>
      <c r="B1387" t="s">
        <v>1409</v>
      </c>
      <c r="C1387" s="34" t="s">
        <v>1410</v>
      </c>
      <c r="D1387" s="15">
        <v>0.60146152917018969</v>
      </c>
      <c r="E1387" s="56">
        <v>1</v>
      </c>
      <c r="F1387" s="57">
        <v>0</v>
      </c>
      <c r="G1387" s="56">
        <v>1</v>
      </c>
      <c r="H1387" s="18">
        <v>0</v>
      </c>
      <c r="I1387" s="37">
        <v>7.6</v>
      </c>
      <c r="J1387" s="38">
        <v>14</v>
      </c>
      <c r="K1387" s="15">
        <v>1</v>
      </c>
      <c r="L1387" s="31">
        <v>1</v>
      </c>
      <c r="M1387" s="37">
        <v>3</v>
      </c>
      <c r="N1387" s="37">
        <v>0.5</v>
      </c>
      <c r="O1387" s="37">
        <v>0</v>
      </c>
      <c r="P1387">
        <v>63871</v>
      </c>
      <c r="Q1387">
        <v>0.23899999999999999</v>
      </c>
      <c r="R1387">
        <v>41.2</v>
      </c>
      <c r="S1387">
        <v>1.8092410465763594E-2</v>
      </c>
      <c r="T1387">
        <v>1</v>
      </c>
      <c r="U1387" s="44">
        <f t="shared" si="24"/>
        <v>16558</v>
      </c>
      <c r="V1387">
        <v>0</v>
      </c>
      <c r="W1387" t="s">
        <v>1455</v>
      </c>
      <c r="X1387">
        <v>16558</v>
      </c>
      <c r="Y1387" s="22">
        <v>16558</v>
      </c>
      <c r="Z1387">
        <v>3.4</v>
      </c>
    </row>
    <row r="1388" spans="1:26">
      <c r="A1388" t="s">
        <v>1456</v>
      </c>
      <c r="B1388" t="s">
        <v>1409</v>
      </c>
      <c r="C1388" s="34" t="s">
        <v>1410</v>
      </c>
      <c r="D1388" s="15">
        <v>0.68454810495626817</v>
      </c>
      <c r="E1388" s="56">
        <v>1</v>
      </c>
      <c r="F1388" s="57">
        <v>0</v>
      </c>
      <c r="G1388" s="56">
        <v>1</v>
      </c>
      <c r="H1388" s="18">
        <v>0</v>
      </c>
      <c r="I1388" s="37">
        <v>7.6</v>
      </c>
      <c r="J1388" s="38">
        <v>14</v>
      </c>
      <c r="K1388" s="15">
        <v>1</v>
      </c>
      <c r="L1388" s="31">
        <v>1</v>
      </c>
      <c r="M1388" s="37">
        <v>3</v>
      </c>
      <c r="N1388" s="37">
        <v>0.5</v>
      </c>
      <c r="O1388" s="37">
        <v>0</v>
      </c>
      <c r="P1388">
        <v>66452</v>
      </c>
      <c r="Q1388">
        <v>0.15</v>
      </c>
      <c r="R1388">
        <v>50.4</v>
      </c>
      <c r="S1388">
        <v>2.7945971122496508E-3</v>
      </c>
      <c r="T1388">
        <v>1</v>
      </c>
      <c r="U1388" s="44">
        <f t="shared" si="24"/>
        <v>1715</v>
      </c>
      <c r="V1388">
        <v>0</v>
      </c>
      <c r="W1388" t="s">
        <v>1456</v>
      </c>
      <c r="X1388">
        <v>1715</v>
      </c>
      <c r="Y1388" s="22">
        <v>1715</v>
      </c>
      <c r="Z1388">
        <v>2.7</v>
      </c>
    </row>
    <row r="1389" spans="1:26">
      <c r="A1389" t="s">
        <v>1457</v>
      </c>
      <c r="B1389" t="s">
        <v>1409</v>
      </c>
      <c r="C1389" s="34" t="s">
        <v>1410</v>
      </c>
      <c r="D1389" s="15">
        <v>0.66655922643029819</v>
      </c>
      <c r="E1389" s="56">
        <v>1</v>
      </c>
      <c r="F1389" s="57">
        <v>0</v>
      </c>
      <c r="G1389" s="56">
        <v>1</v>
      </c>
      <c r="H1389" s="18">
        <v>0</v>
      </c>
      <c r="I1389" s="37">
        <v>7.6</v>
      </c>
      <c r="J1389" s="38">
        <v>14</v>
      </c>
      <c r="K1389" s="15">
        <v>1</v>
      </c>
      <c r="L1389" s="31">
        <v>1</v>
      </c>
      <c r="M1389" s="37">
        <v>3</v>
      </c>
      <c r="N1389" s="37">
        <v>0.5</v>
      </c>
      <c r="O1389" s="37">
        <v>0</v>
      </c>
      <c r="P1389">
        <v>72320</v>
      </c>
      <c r="Q1389">
        <v>0.30399999999999999</v>
      </c>
      <c r="R1389">
        <v>41.4</v>
      </c>
      <c r="S1389">
        <v>8.01201802704056E-3</v>
      </c>
      <c r="T1389">
        <v>1</v>
      </c>
      <c r="U1389" s="44">
        <f t="shared" si="24"/>
        <v>6205</v>
      </c>
      <c r="V1389">
        <v>0</v>
      </c>
      <c r="W1389" t="s">
        <v>1457</v>
      </c>
      <c r="X1389">
        <v>6205</v>
      </c>
      <c r="Y1389" s="22">
        <v>6205</v>
      </c>
      <c r="Z1389">
        <v>3.5</v>
      </c>
    </row>
    <row r="1390" spans="1:26">
      <c r="A1390" t="s">
        <v>1458</v>
      </c>
      <c r="B1390" t="s">
        <v>1409</v>
      </c>
      <c r="C1390" s="34" t="s">
        <v>1410</v>
      </c>
      <c r="D1390" s="15">
        <v>0.58350616079053308</v>
      </c>
      <c r="E1390" s="56">
        <v>1</v>
      </c>
      <c r="F1390" s="57">
        <v>0</v>
      </c>
      <c r="G1390" s="56">
        <v>1</v>
      </c>
      <c r="H1390" s="18">
        <v>0</v>
      </c>
      <c r="I1390" s="37">
        <v>7.6</v>
      </c>
      <c r="J1390" s="38">
        <v>14</v>
      </c>
      <c r="K1390" s="15">
        <v>1</v>
      </c>
      <c r="L1390" s="31">
        <v>1</v>
      </c>
      <c r="M1390" s="37">
        <v>3</v>
      </c>
      <c r="N1390" s="37">
        <v>0.5</v>
      </c>
      <c r="O1390" s="37">
        <v>0</v>
      </c>
      <c r="P1390">
        <v>61472</v>
      </c>
      <c r="Q1390">
        <v>0.18099999999999999</v>
      </c>
      <c r="R1390">
        <v>43.9</v>
      </c>
      <c r="S1390">
        <v>7.8867350817179785E-3</v>
      </c>
      <c r="T1390">
        <v>1</v>
      </c>
      <c r="U1390" s="44">
        <f t="shared" si="24"/>
        <v>8197</v>
      </c>
      <c r="V1390">
        <v>0</v>
      </c>
      <c r="W1390" t="s">
        <v>1458</v>
      </c>
      <c r="X1390">
        <v>8197</v>
      </c>
      <c r="Y1390" s="22">
        <v>8197</v>
      </c>
      <c r="Z1390">
        <v>4.4000000000000004</v>
      </c>
    </row>
    <row r="1391" spans="1:26">
      <c r="A1391" t="s">
        <v>1459</v>
      </c>
      <c r="B1391" t="s">
        <v>1409</v>
      </c>
      <c r="C1391" s="34" t="s">
        <v>1410</v>
      </c>
      <c r="D1391" s="15">
        <v>0.54771092280545264</v>
      </c>
      <c r="E1391" s="56">
        <v>1</v>
      </c>
      <c r="F1391" s="57">
        <v>0</v>
      </c>
      <c r="G1391" s="56">
        <v>1</v>
      </c>
      <c r="H1391" s="18">
        <v>0</v>
      </c>
      <c r="I1391" s="37">
        <v>7.6</v>
      </c>
      <c r="J1391" s="38">
        <v>14</v>
      </c>
      <c r="K1391" s="15">
        <v>1</v>
      </c>
      <c r="L1391" s="31">
        <v>1</v>
      </c>
      <c r="M1391" s="37">
        <v>3</v>
      </c>
      <c r="N1391" s="37">
        <v>0.5</v>
      </c>
      <c r="O1391" s="37">
        <v>0</v>
      </c>
      <c r="P1391">
        <v>69957</v>
      </c>
      <c r="Q1391">
        <v>0.29399999999999998</v>
      </c>
      <c r="R1391">
        <v>32.299999999999997</v>
      </c>
      <c r="S1391">
        <v>5.0283883700642136E-2</v>
      </c>
      <c r="T1391">
        <v>5</v>
      </c>
      <c r="U1391" s="44">
        <f t="shared" si="24"/>
        <v>10314.200000000001</v>
      </c>
      <c r="V1391">
        <v>0</v>
      </c>
      <c r="W1391" t="s">
        <v>1459</v>
      </c>
      <c r="X1391">
        <v>51571</v>
      </c>
      <c r="Y1391" s="22">
        <v>10314.200000000001</v>
      </c>
      <c r="Z1391">
        <v>5.8</v>
      </c>
    </row>
    <row r="1392" spans="1:26">
      <c r="A1392" t="s">
        <v>1460</v>
      </c>
      <c r="B1392" t="s">
        <v>1409</v>
      </c>
      <c r="C1392" s="34" t="s">
        <v>1410</v>
      </c>
      <c r="D1392" s="15">
        <v>0.77912701017394159</v>
      </c>
      <c r="E1392" s="36">
        <v>1</v>
      </c>
      <c r="F1392" s="58">
        <v>0</v>
      </c>
      <c r="G1392" s="36">
        <v>1</v>
      </c>
      <c r="H1392" s="42">
        <v>0</v>
      </c>
      <c r="I1392" s="36">
        <v>7.6</v>
      </c>
      <c r="J1392" s="47">
        <v>14</v>
      </c>
      <c r="K1392" s="59">
        <v>1</v>
      </c>
      <c r="L1392" s="60">
        <v>1</v>
      </c>
      <c r="M1392" s="36">
        <v>3</v>
      </c>
      <c r="N1392" s="36">
        <v>0.5</v>
      </c>
      <c r="O1392" s="37">
        <v>0</v>
      </c>
      <c r="P1392">
        <v>63665</v>
      </c>
      <c r="Q1392">
        <v>0.219</v>
      </c>
      <c r="R1392">
        <v>51.6</v>
      </c>
      <c r="S1392">
        <v>2.7700831024930748E-3</v>
      </c>
      <c r="T1392" s="43">
        <v>2</v>
      </c>
      <c r="U1392" s="44">
        <f t="shared" si="24"/>
        <v>1523.5</v>
      </c>
      <c r="V1392">
        <v>0</v>
      </c>
      <c r="W1392" t="s">
        <v>1460</v>
      </c>
      <c r="X1392">
        <v>3047</v>
      </c>
      <c r="Y1392" s="22">
        <v>1523.5</v>
      </c>
      <c r="Z1392">
        <v>4.2</v>
      </c>
    </row>
    <row r="1393" spans="1:82" s="24" customFormat="1">
      <c r="A1393" t="s">
        <v>1461</v>
      </c>
      <c r="B1393" t="s">
        <v>1462</v>
      </c>
      <c r="C1393" s="25" t="s">
        <v>1463</v>
      </c>
      <c r="D1393" s="15">
        <v>0.57529250153948175</v>
      </c>
      <c r="E1393" s="29">
        <v>0</v>
      </c>
      <c r="F1393" s="29">
        <v>15</v>
      </c>
      <c r="G1393" s="29">
        <v>1</v>
      </c>
      <c r="H1393" s="41">
        <v>0</v>
      </c>
      <c r="I1393" s="29">
        <v>7.8</v>
      </c>
      <c r="J1393" s="45">
        <v>12</v>
      </c>
      <c r="K1393" s="61">
        <v>1</v>
      </c>
      <c r="L1393" s="60">
        <v>1</v>
      </c>
      <c r="M1393" s="29">
        <v>3</v>
      </c>
      <c r="N1393" s="29">
        <v>0.5</v>
      </c>
      <c r="O1393" s="29">
        <v>1</v>
      </c>
      <c r="P1393" s="24">
        <v>47001</v>
      </c>
      <c r="Q1393" s="24">
        <v>0.16</v>
      </c>
      <c r="R1393" s="24">
        <v>42</v>
      </c>
      <c r="S1393" s="24">
        <v>5.1749271137026239E-3</v>
      </c>
      <c r="T1393">
        <v>15</v>
      </c>
      <c r="U1393" s="44">
        <f t="shared" si="24"/>
        <v>1407.4</v>
      </c>
      <c r="V1393">
        <v>0</v>
      </c>
      <c r="W1393" t="s">
        <v>1461</v>
      </c>
      <c r="X1393">
        <v>21111</v>
      </c>
      <c r="Y1393" s="22">
        <v>1407.4</v>
      </c>
      <c r="Z1393" s="24">
        <v>9.3000000000000007</v>
      </c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</row>
    <row r="1394" spans="1:82">
      <c r="A1394" t="s">
        <v>1464</v>
      </c>
      <c r="B1394" t="s">
        <v>1462</v>
      </c>
      <c r="C1394" s="34" t="s">
        <v>1463</v>
      </c>
      <c r="D1394" s="15">
        <v>0.60875740245247845</v>
      </c>
      <c r="E1394" s="36">
        <v>0</v>
      </c>
      <c r="F1394" s="58">
        <v>15</v>
      </c>
      <c r="G1394" s="36">
        <v>1</v>
      </c>
      <c r="H1394" s="42">
        <v>0</v>
      </c>
      <c r="I1394" s="36">
        <v>7.8</v>
      </c>
      <c r="J1394" s="47">
        <v>12</v>
      </c>
      <c r="K1394" s="59">
        <v>1</v>
      </c>
      <c r="L1394" s="60">
        <v>1</v>
      </c>
      <c r="M1394" s="36">
        <v>3</v>
      </c>
      <c r="N1394" s="36">
        <v>0.5</v>
      </c>
      <c r="O1394" s="36">
        <v>1</v>
      </c>
      <c r="P1394">
        <v>52518</v>
      </c>
      <c r="Q1394">
        <v>0.191</v>
      </c>
      <c r="R1394">
        <v>39.1</v>
      </c>
      <c r="S1394">
        <v>0.12718031085038245</v>
      </c>
      <c r="T1394">
        <v>36</v>
      </c>
      <c r="U1394" s="44">
        <f t="shared" si="24"/>
        <v>2190.5277777777778</v>
      </c>
      <c r="V1394">
        <v>0</v>
      </c>
      <c r="W1394" t="s">
        <v>1464</v>
      </c>
      <c r="X1394">
        <v>78859</v>
      </c>
      <c r="Y1394" s="22">
        <v>2190.5277777777778</v>
      </c>
      <c r="Z1394">
        <v>8.6</v>
      </c>
    </row>
    <row r="1395" spans="1:82">
      <c r="A1395" t="s">
        <v>1465</v>
      </c>
      <c r="B1395" t="s">
        <v>1462</v>
      </c>
      <c r="C1395" s="34" t="s">
        <v>1463</v>
      </c>
      <c r="D1395" s="15">
        <v>0.63505615815676186</v>
      </c>
      <c r="E1395" s="36">
        <v>0</v>
      </c>
      <c r="F1395" s="58">
        <v>15</v>
      </c>
      <c r="G1395" s="36">
        <v>1</v>
      </c>
      <c r="H1395" s="42">
        <v>0</v>
      </c>
      <c r="I1395" s="36">
        <v>7.8</v>
      </c>
      <c r="J1395" s="47">
        <v>12</v>
      </c>
      <c r="K1395" s="59">
        <v>1</v>
      </c>
      <c r="L1395" s="60">
        <v>1</v>
      </c>
      <c r="M1395" s="36">
        <v>3</v>
      </c>
      <c r="N1395" s="36">
        <v>0.5</v>
      </c>
      <c r="O1395" s="36">
        <v>1</v>
      </c>
      <c r="P1395">
        <v>59117</v>
      </c>
      <c r="Q1395">
        <v>0.222</v>
      </c>
      <c r="R1395">
        <v>40.1</v>
      </c>
      <c r="S1395">
        <v>8.576656247617595E-3</v>
      </c>
      <c r="T1395">
        <v>19</v>
      </c>
      <c r="U1395" s="44">
        <f t="shared" si="24"/>
        <v>2188.3684210526317</v>
      </c>
      <c r="V1395">
        <v>0</v>
      </c>
      <c r="W1395" t="s">
        <v>1465</v>
      </c>
      <c r="X1395">
        <v>41579</v>
      </c>
      <c r="Y1395" s="22">
        <v>2188.3684210526317</v>
      </c>
      <c r="Z1395">
        <v>6.5</v>
      </c>
    </row>
    <row r="1396" spans="1:82">
      <c r="A1396" t="s">
        <v>1466</v>
      </c>
      <c r="B1396" t="s">
        <v>1462</v>
      </c>
      <c r="C1396" s="34" t="s">
        <v>1463</v>
      </c>
      <c r="D1396" s="15">
        <v>0.58170055209307836</v>
      </c>
      <c r="E1396" s="36">
        <v>0</v>
      </c>
      <c r="F1396" s="58">
        <v>15</v>
      </c>
      <c r="G1396" s="36">
        <v>1</v>
      </c>
      <c r="H1396" s="42">
        <v>0</v>
      </c>
      <c r="I1396" s="36">
        <v>7.8</v>
      </c>
      <c r="J1396" s="47">
        <v>12</v>
      </c>
      <c r="K1396" s="59">
        <v>1</v>
      </c>
      <c r="L1396" s="60">
        <v>1</v>
      </c>
      <c r="M1396" s="36">
        <v>3</v>
      </c>
      <c r="N1396" s="36">
        <v>0.5</v>
      </c>
      <c r="O1396" s="36">
        <v>1</v>
      </c>
      <c r="P1396">
        <v>48916</v>
      </c>
      <c r="Q1396">
        <v>0.151</v>
      </c>
      <c r="R1396">
        <v>42.8</v>
      </c>
      <c r="S1396">
        <v>3.7624594938266538E-2</v>
      </c>
      <c r="T1396">
        <v>47</v>
      </c>
      <c r="U1396" s="44">
        <f t="shared" si="24"/>
        <v>1614.7446808510638</v>
      </c>
      <c r="V1396">
        <v>0</v>
      </c>
      <c r="W1396" t="s">
        <v>1466</v>
      </c>
      <c r="X1396">
        <v>75893</v>
      </c>
      <c r="Y1396" s="22">
        <v>1614.7446808510638</v>
      </c>
      <c r="Z1396">
        <v>8.4</v>
      </c>
    </row>
    <row r="1397" spans="1:82">
      <c r="A1397" t="s">
        <v>1467</v>
      </c>
      <c r="B1397" t="s">
        <v>1462</v>
      </c>
      <c r="C1397" s="34" t="s">
        <v>1463</v>
      </c>
      <c r="D1397" s="15">
        <v>0.46605501305576419</v>
      </c>
      <c r="E1397" s="36">
        <v>0</v>
      </c>
      <c r="F1397" s="58">
        <v>15</v>
      </c>
      <c r="G1397" s="36">
        <v>1</v>
      </c>
      <c r="H1397" s="42">
        <v>0</v>
      </c>
      <c r="I1397" s="36">
        <v>7.8</v>
      </c>
      <c r="J1397" s="47">
        <v>12</v>
      </c>
      <c r="K1397" s="59">
        <v>1</v>
      </c>
      <c r="L1397" s="60">
        <v>1</v>
      </c>
      <c r="M1397" s="36">
        <v>3</v>
      </c>
      <c r="N1397" s="36">
        <v>0.5</v>
      </c>
      <c r="O1397" s="36">
        <v>1</v>
      </c>
      <c r="P1397">
        <v>49023</v>
      </c>
      <c r="Q1397">
        <v>0.34100000000000003</v>
      </c>
      <c r="R1397">
        <v>30.9</v>
      </c>
      <c r="S1397">
        <v>2.8747334498404706E-2</v>
      </c>
      <c r="T1397">
        <v>19</v>
      </c>
      <c r="U1397" s="44">
        <f t="shared" si="24"/>
        <v>2942.8421052631579</v>
      </c>
      <c r="V1397">
        <v>0</v>
      </c>
      <c r="W1397" t="s">
        <v>1467</v>
      </c>
      <c r="X1397">
        <v>55914</v>
      </c>
      <c r="Y1397" s="22">
        <v>2942.8421052631579</v>
      </c>
      <c r="Z1397">
        <v>7.7</v>
      </c>
    </row>
    <row r="1398" spans="1:82">
      <c r="A1398" t="s">
        <v>1468</v>
      </c>
      <c r="B1398" t="s">
        <v>1462</v>
      </c>
      <c r="C1398" s="34" t="s">
        <v>1463</v>
      </c>
      <c r="D1398" s="15">
        <v>0.74268180246629023</v>
      </c>
      <c r="E1398" s="36">
        <v>0</v>
      </c>
      <c r="F1398" s="58">
        <v>15</v>
      </c>
      <c r="G1398" s="36">
        <v>1</v>
      </c>
      <c r="H1398" s="42">
        <v>0</v>
      </c>
      <c r="I1398" s="36">
        <v>7.8</v>
      </c>
      <c r="J1398" s="47">
        <v>12</v>
      </c>
      <c r="K1398" s="59">
        <v>1</v>
      </c>
      <c r="L1398" s="60">
        <v>1</v>
      </c>
      <c r="M1398" s="36">
        <v>3</v>
      </c>
      <c r="N1398" s="36">
        <v>0.5</v>
      </c>
      <c r="O1398" s="36">
        <v>1</v>
      </c>
      <c r="P1398">
        <v>64942</v>
      </c>
      <c r="Q1398">
        <v>0.20100000000000001</v>
      </c>
      <c r="R1398">
        <v>40.799999999999997</v>
      </c>
      <c r="S1398">
        <v>6.9735907535352229E-3</v>
      </c>
      <c r="T1398">
        <v>14</v>
      </c>
      <c r="U1398" s="44">
        <f t="shared" si="24"/>
        <v>2479.1428571428573</v>
      </c>
      <c r="V1398">
        <v>0</v>
      </c>
      <c r="W1398" t="s">
        <v>1468</v>
      </c>
      <c r="X1398">
        <v>34708</v>
      </c>
      <c r="Y1398" s="22">
        <v>2479.1428571428573</v>
      </c>
      <c r="Z1398">
        <v>6.9</v>
      </c>
    </row>
    <row r="1399" spans="1:82">
      <c r="A1399" t="s">
        <v>1469</v>
      </c>
      <c r="B1399" t="s">
        <v>1462</v>
      </c>
      <c r="C1399" s="34" t="s">
        <v>1463</v>
      </c>
      <c r="D1399" s="15">
        <v>0.60782188584969776</v>
      </c>
      <c r="E1399" s="36">
        <v>0</v>
      </c>
      <c r="F1399" s="58">
        <v>15</v>
      </c>
      <c r="G1399" s="36">
        <v>1</v>
      </c>
      <c r="H1399" s="42">
        <v>0</v>
      </c>
      <c r="I1399" s="36">
        <v>7.8</v>
      </c>
      <c r="J1399" s="47">
        <v>12</v>
      </c>
      <c r="K1399" s="59">
        <v>1</v>
      </c>
      <c r="L1399" s="60">
        <v>1</v>
      </c>
      <c r="M1399" s="36">
        <v>3</v>
      </c>
      <c r="N1399" s="36">
        <v>0.5</v>
      </c>
      <c r="O1399" s="36">
        <v>1</v>
      </c>
      <c r="P1399">
        <v>50602</v>
      </c>
      <c r="Q1399">
        <v>0.16</v>
      </c>
      <c r="R1399">
        <v>44.5</v>
      </c>
      <c r="S1399">
        <v>4.1081423592776431E-2</v>
      </c>
      <c r="T1399">
        <v>28</v>
      </c>
      <c r="U1399" s="44">
        <f t="shared" si="24"/>
        <v>1944.1785714285713</v>
      </c>
      <c r="V1399">
        <v>0</v>
      </c>
      <c r="W1399" t="s">
        <v>1469</v>
      </c>
      <c r="X1399">
        <v>54437</v>
      </c>
      <c r="Y1399" s="22">
        <v>1944.1785714285713</v>
      </c>
      <c r="Z1399">
        <v>10.199999999999999</v>
      </c>
    </row>
    <row r="1400" spans="1:82">
      <c r="A1400" t="s">
        <v>1470</v>
      </c>
      <c r="B1400" t="s">
        <v>1462</v>
      </c>
      <c r="C1400" s="34" t="s">
        <v>1463</v>
      </c>
      <c r="D1400" s="15">
        <v>0.62986295643865886</v>
      </c>
      <c r="E1400" s="36">
        <v>0</v>
      </c>
      <c r="F1400" s="58">
        <v>15</v>
      </c>
      <c r="G1400" s="36">
        <v>1</v>
      </c>
      <c r="H1400" s="42">
        <v>0</v>
      </c>
      <c r="I1400" s="36">
        <v>7.8</v>
      </c>
      <c r="J1400" s="47">
        <v>12</v>
      </c>
      <c r="K1400" s="59">
        <v>1</v>
      </c>
      <c r="L1400" s="60">
        <v>1</v>
      </c>
      <c r="M1400" s="36">
        <v>3</v>
      </c>
      <c r="N1400" s="36">
        <v>0.5</v>
      </c>
      <c r="O1400" s="36">
        <v>1</v>
      </c>
      <c r="P1400">
        <v>58990</v>
      </c>
      <c r="Q1400">
        <v>0.14599999999999999</v>
      </c>
      <c r="R1400">
        <v>42.1</v>
      </c>
      <c r="S1400">
        <v>9.8234526344713885E-3</v>
      </c>
      <c r="T1400">
        <v>8</v>
      </c>
      <c r="U1400" s="44">
        <f t="shared" si="24"/>
        <v>4186.625</v>
      </c>
      <c r="V1400">
        <v>0</v>
      </c>
      <c r="W1400" t="s">
        <v>1470</v>
      </c>
      <c r="X1400">
        <v>33493</v>
      </c>
      <c r="Y1400" s="22">
        <v>4186.625</v>
      </c>
      <c r="Z1400">
        <v>8.4</v>
      </c>
    </row>
    <row r="1401" spans="1:82">
      <c r="A1401" t="s">
        <v>1471</v>
      </c>
      <c r="B1401" t="s">
        <v>1462</v>
      </c>
      <c r="C1401" s="34" t="s">
        <v>1463</v>
      </c>
      <c r="D1401" s="15">
        <v>0.63517498715955822</v>
      </c>
      <c r="E1401" s="36">
        <v>0</v>
      </c>
      <c r="F1401" s="58">
        <v>15</v>
      </c>
      <c r="G1401" s="36">
        <v>1</v>
      </c>
      <c r="H1401" s="42">
        <v>0</v>
      </c>
      <c r="I1401" s="36">
        <v>7.8</v>
      </c>
      <c r="J1401" s="47">
        <v>12</v>
      </c>
      <c r="K1401" s="59">
        <v>1</v>
      </c>
      <c r="L1401" s="60">
        <v>1</v>
      </c>
      <c r="M1401" s="36">
        <v>3</v>
      </c>
      <c r="N1401" s="36">
        <v>0.5</v>
      </c>
      <c r="O1401" s="36">
        <v>1</v>
      </c>
      <c r="P1401">
        <v>72859</v>
      </c>
      <c r="Q1401">
        <v>0.318</v>
      </c>
      <c r="R1401">
        <v>37.1</v>
      </c>
      <c r="S1401">
        <v>9.4982500665179395E-2</v>
      </c>
      <c r="T1401">
        <v>86</v>
      </c>
      <c r="U1401" s="44">
        <f t="shared" si="24"/>
        <v>3418.5232558139537</v>
      </c>
      <c r="V1401">
        <v>0</v>
      </c>
      <c r="W1401" t="s">
        <v>1471</v>
      </c>
      <c r="X1401">
        <v>293993</v>
      </c>
      <c r="Y1401" s="22">
        <v>3418.5232558139537</v>
      </c>
      <c r="Z1401">
        <v>7.3</v>
      </c>
    </row>
    <row r="1402" spans="1:82">
      <c r="A1402" t="s">
        <v>1472</v>
      </c>
      <c r="B1402" t="s">
        <v>1462</v>
      </c>
      <c r="C1402" s="34" t="s">
        <v>1463</v>
      </c>
      <c r="D1402" s="15">
        <v>0.66744939651528667</v>
      </c>
      <c r="E1402" s="36">
        <v>0</v>
      </c>
      <c r="F1402" s="58">
        <v>15</v>
      </c>
      <c r="G1402" s="36">
        <v>1</v>
      </c>
      <c r="H1402" s="42">
        <v>0</v>
      </c>
      <c r="I1402" s="36">
        <v>7.8</v>
      </c>
      <c r="J1402" s="47">
        <v>12</v>
      </c>
      <c r="K1402" s="59">
        <v>1</v>
      </c>
      <c r="L1402" s="60">
        <v>1</v>
      </c>
      <c r="M1402" s="36">
        <v>3</v>
      </c>
      <c r="N1402" s="36">
        <v>0.5</v>
      </c>
      <c r="O1402" s="36">
        <v>1</v>
      </c>
      <c r="P1402">
        <v>56287</v>
      </c>
      <c r="Q1402">
        <v>0.14099999999999999</v>
      </c>
      <c r="R1402">
        <v>45.7</v>
      </c>
      <c r="S1402">
        <v>7.3041914821890099E-3</v>
      </c>
      <c r="T1402">
        <v>14</v>
      </c>
      <c r="U1402" s="44">
        <f t="shared" si="24"/>
        <v>1520.9285714285713</v>
      </c>
      <c r="V1402">
        <v>0</v>
      </c>
      <c r="W1402" t="s">
        <v>1472</v>
      </c>
      <c r="X1402">
        <v>21293</v>
      </c>
      <c r="Y1402" s="22">
        <v>1520.9285714285713</v>
      </c>
      <c r="Z1402">
        <v>8.9</v>
      </c>
    </row>
    <row r="1403" spans="1:82">
      <c r="A1403" t="s">
        <v>1473</v>
      </c>
      <c r="B1403" t="s">
        <v>1462</v>
      </c>
      <c r="C1403" s="34" t="s">
        <v>1463</v>
      </c>
      <c r="D1403" s="15">
        <v>0.6608868299139643</v>
      </c>
      <c r="E1403" s="36">
        <v>0</v>
      </c>
      <c r="F1403" s="58">
        <v>15</v>
      </c>
      <c r="G1403" s="36">
        <v>1</v>
      </c>
      <c r="H1403" s="42">
        <v>0</v>
      </c>
      <c r="I1403" s="36">
        <v>7.8</v>
      </c>
      <c r="J1403" s="47">
        <v>12</v>
      </c>
      <c r="K1403" s="59">
        <v>1</v>
      </c>
      <c r="L1403" s="60">
        <v>1</v>
      </c>
      <c r="M1403" s="36">
        <v>3</v>
      </c>
      <c r="N1403" s="36">
        <v>0.5</v>
      </c>
      <c r="O1403" s="36">
        <v>1</v>
      </c>
      <c r="P1403">
        <v>64876</v>
      </c>
      <c r="Q1403">
        <v>0.16700000000000001</v>
      </c>
      <c r="R1403">
        <v>41.8</v>
      </c>
      <c r="S1403">
        <v>2.2021996179067485E-2</v>
      </c>
      <c r="T1403">
        <v>9</v>
      </c>
      <c r="U1403" s="44">
        <f t="shared" si="24"/>
        <v>3357.7777777777778</v>
      </c>
      <c r="V1403">
        <v>0</v>
      </c>
      <c r="W1403" t="s">
        <v>1473</v>
      </c>
      <c r="X1403">
        <v>30220</v>
      </c>
      <c r="Y1403" s="22">
        <v>3357.7777777777778</v>
      </c>
      <c r="Z1403">
        <v>7.2</v>
      </c>
    </row>
    <row r="1404" spans="1:82">
      <c r="A1404" t="s">
        <v>1474</v>
      </c>
      <c r="B1404" t="s">
        <v>1462</v>
      </c>
      <c r="C1404" s="34" t="s">
        <v>1463</v>
      </c>
      <c r="D1404" s="15">
        <v>0.61633855811408766</v>
      </c>
      <c r="E1404" s="36">
        <v>0</v>
      </c>
      <c r="F1404" s="58">
        <v>15</v>
      </c>
      <c r="G1404" s="36">
        <v>1</v>
      </c>
      <c r="H1404" s="42">
        <v>0</v>
      </c>
      <c r="I1404" s="36">
        <v>7.8</v>
      </c>
      <c r="J1404" s="47">
        <v>12</v>
      </c>
      <c r="K1404" s="59">
        <v>1</v>
      </c>
      <c r="L1404" s="60">
        <v>1</v>
      </c>
      <c r="M1404" s="36">
        <v>3</v>
      </c>
      <c r="N1404" s="36">
        <v>0.5</v>
      </c>
      <c r="O1404" s="36">
        <v>1</v>
      </c>
      <c r="P1404">
        <v>59077</v>
      </c>
      <c r="Q1404">
        <v>0.189</v>
      </c>
      <c r="R1404">
        <v>41.2</v>
      </c>
      <c r="S1404">
        <v>8.9888798121858418E-2</v>
      </c>
      <c r="T1404">
        <v>48</v>
      </c>
      <c r="U1404" s="44">
        <f t="shared" si="24"/>
        <v>2170.4791666666665</v>
      </c>
      <c r="V1404">
        <v>0</v>
      </c>
      <c r="W1404" t="s">
        <v>1474</v>
      </c>
      <c r="X1404">
        <v>104183</v>
      </c>
      <c r="Y1404" s="22">
        <v>2170.4791666666665</v>
      </c>
      <c r="Z1404">
        <v>8.1999999999999993</v>
      </c>
    </row>
    <row r="1405" spans="1:82">
      <c r="A1405" t="s">
        <v>1475</v>
      </c>
      <c r="B1405" t="s">
        <v>1462</v>
      </c>
      <c r="C1405" s="34" t="s">
        <v>1463</v>
      </c>
      <c r="D1405" s="15">
        <v>0.69248657085012633</v>
      </c>
      <c r="E1405" s="36">
        <v>0</v>
      </c>
      <c r="F1405" s="58">
        <v>15</v>
      </c>
      <c r="G1405" s="36">
        <v>1</v>
      </c>
      <c r="H1405" s="42">
        <v>0</v>
      </c>
      <c r="I1405" s="36">
        <v>7.8</v>
      </c>
      <c r="J1405" s="47">
        <v>12</v>
      </c>
      <c r="K1405" s="59">
        <v>1</v>
      </c>
      <c r="L1405" s="60">
        <v>1</v>
      </c>
      <c r="M1405" s="36">
        <v>3</v>
      </c>
      <c r="N1405" s="36">
        <v>0.5</v>
      </c>
      <c r="O1405" s="36">
        <v>1</v>
      </c>
      <c r="P1405">
        <v>70789</v>
      </c>
      <c r="Q1405">
        <v>0.29499999999999998</v>
      </c>
      <c r="R1405">
        <v>40.5</v>
      </c>
      <c r="S1405">
        <v>1.8118406806618824E-2</v>
      </c>
      <c r="T1405">
        <v>57</v>
      </c>
      <c r="U1405" s="44">
        <f t="shared" si="24"/>
        <v>2798.9649122807018</v>
      </c>
      <c r="V1405">
        <v>0</v>
      </c>
      <c r="W1405" t="s">
        <v>1475</v>
      </c>
      <c r="X1405">
        <v>159541</v>
      </c>
      <c r="Y1405" s="22">
        <v>2798.9649122807018</v>
      </c>
      <c r="Z1405">
        <v>6.9</v>
      </c>
    </row>
    <row r="1406" spans="1:82">
      <c r="A1406" t="s">
        <v>1476</v>
      </c>
      <c r="B1406" t="s">
        <v>1462</v>
      </c>
      <c r="C1406" s="34" t="s">
        <v>1463</v>
      </c>
      <c r="D1406" s="15">
        <v>0.63327574504843587</v>
      </c>
      <c r="E1406" s="36">
        <v>0</v>
      </c>
      <c r="F1406" s="58">
        <v>15</v>
      </c>
      <c r="G1406" s="36">
        <v>1</v>
      </c>
      <c r="H1406" s="42">
        <v>0</v>
      </c>
      <c r="I1406" s="36">
        <v>7.8</v>
      </c>
      <c r="J1406" s="47">
        <v>12</v>
      </c>
      <c r="K1406" s="59">
        <v>1</v>
      </c>
      <c r="L1406" s="60">
        <v>1</v>
      </c>
      <c r="M1406" s="36">
        <v>3</v>
      </c>
      <c r="N1406" s="36">
        <v>0.5</v>
      </c>
      <c r="O1406" s="36">
        <v>1</v>
      </c>
      <c r="P1406">
        <v>62999</v>
      </c>
      <c r="Q1406">
        <v>0.20100000000000001</v>
      </c>
      <c r="R1406">
        <v>40.200000000000003</v>
      </c>
      <c r="S1406">
        <v>2.2225923898817314E-2</v>
      </c>
      <c r="T1406">
        <v>14</v>
      </c>
      <c r="U1406" s="44">
        <f t="shared" si="24"/>
        <v>2315.2857142857142</v>
      </c>
      <c r="V1406">
        <v>0</v>
      </c>
      <c r="W1406" t="s">
        <v>1476</v>
      </c>
      <c r="X1406">
        <v>32414</v>
      </c>
      <c r="Y1406" s="22">
        <v>2315.2857142857142</v>
      </c>
      <c r="Z1406">
        <v>8.4</v>
      </c>
    </row>
    <row r="1407" spans="1:82">
      <c r="A1407" t="s">
        <v>1477</v>
      </c>
      <c r="B1407" t="s">
        <v>1462</v>
      </c>
      <c r="C1407" s="34" t="s">
        <v>1463</v>
      </c>
      <c r="D1407" s="15">
        <v>0.6133520315902129</v>
      </c>
      <c r="E1407" s="36">
        <v>0</v>
      </c>
      <c r="F1407" s="58">
        <v>15</v>
      </c>
      <c r="G1407" s="36">
        <v>1</v>
      </c>
      <c r="H1407" s="42">
        <v>0</v>
      </c>
      <c r="I1407" s="36">
        <v>7.8</v>
      </c>
      <c r="J1407" s="47">
        <v>12</v>
      </c>
      <c r="K1407" s="59">
        <v>1</v>
      </c>
      <c r="L1407" s="60">
        <v>1</v>
      </c>
      <c r="M1407" s="36">
        <v>3</v>
      </c>
      <c r="N1407" s="36">
        <v>0.5</v>
      </c>
      <c r="O1407" s="36">
        <v>1</v>
      </c>
      <c r="P1407">
        <v>51019</v>
      </c>
      <c r="Q1407">
        <v>0.157</v>
      </c>
      <c r="R1407">
        <v>44.6</v>
      </c>
      <c r="S1407">
        <v>2.587716708975343E-2</v>
      </c>
      <c r="T1407">
        <v>69</v>
      </c>
      <c r="U1407" s="44">
        <f t="shared" si="24"/>
        <v>1178.1304347826087</v>
      </c>
      <c r="V1407">
        <v>0</v>
      </c>
      <c r="W1407" t="s">
        <v>1477</v>
      </c>
      <c r="X1407">
        <v>81291</v>
      </c>
      <c r="Y1407" s="22">
        <v>1178.1304347826087</v>
      </c>
      <c r="Z1407">
        <v>9.4</v>
      </c>
    </row>
    <row r="1408" spans="1:82">
      <c r="A1408" t="s">
        <v>1478</v>
      </c>
      <c r="B1408" t="s">
        <v>1462</v>
      </c>
      <c r="C1408" s="34" t="s">
        <v>1463</v>
      </c>
      <c r="D1408" s="15">
        <v>0.60071774627669117</v>
      </c>
      <c r="E1408" s="36">
        <v>0</v>
      </c>
      <c r="F1408" s="58">
        <v>15</v>
      </c>
      <c r="G1408" s="36">
        <v>1</v>
      </c>
      <c r="H1408" s="42">
        <v>0</v>
      </c>
      <c r="I1408" s="36">
        <v>7.8</v>
      </c>
      <c r="J1408" s="47">
        <v>12</v>
      </c>
      <c r="K1408" s="59">
        <v>1</v>
      </c>
      <c r="L1408" s="60">
        <v>1</v>
      </c>
      <c r="M1408" s="36">
        <v>3</v>
      </c>
      <c r="N1408" s="36">
        <v>0.5</v>
      </c>
      <c r="O1408" s="36">
        <v>1</v>
      </c>
      <c r="P1408">
        <v>50135</v>
      </c>
      <c r="Q1408">
        <v>0.17100000000000001</v>
      </c>
      <c r="R1408">
        <v>41.4</v>
      </c>
      <c r="S1408">
        <v>1.197441084805074E-2</v>
      </c>
      <c r="T1408">
        <v>11</v>
      </c>
      <c r="U1408" s="44">
        <f t="shared" si="24"/>
        <v>2533.181818181818</v>
      </c>
      <c r="V1408">
        <v>0</v>
      </c>
      <c r="W1408" t="s">
        <v>1478</v>
      </c>
      <c r="X1408">
        <v>27865</v>
      </c>
      <c r="Y1408" s="22">
        <v>2533.181818181818</v>
      </c>
      <c r="Z1408">
        <v>8.9</v>
      </c>
    </row>
    <row r="1409" spans="1:26">
      <c r="A1409" t="s">
        <v>1479</v>
      </c>
      <c r="B1409" t="s">
        <v>1462</v>
      </c>
      <c r="C1409" s="34" t="s">
        <v>1463</v>
      </c>
      <c r="D1409" s="15">
        <v>0.63610086100861007</v>
      </c>
      <c r="E1409" s="36">
        <v>0</v>
      </c>
      <c r="F1409" s="58">
        <v>15</v>
      </c>
      <c r="G1409" s="36">
        <v>1</v>
      </c>
      <c r="H1409" s="42">
        <v>0</v>
      </c>
      <c r="I1409" s="36">
        <v>7.8</v>
      </c>
      <c r="J1409" s="47">
        <v>12</v>
      </c>
      <c r="K1409" s="59">
        <v>1</v>
      </c>
      <c r="L1409" s="60">
        <v>1</v>
      </c>
      <c r="M1409" s="36">
        <v>3</v>
      </c>
      <c r="N1409" s="36">
        <v>0.5</v>
      </c>
      <c r="O1409" s="36">
        <v>1</v>
      </c>
      <c r="P1409">
        <v>50656</v>
      </c>
      <c r="Q1409">
        <v>0.157</v>
      </c>
      <c r="R1409">
        <v>43.6</v>
      </c>
      <c r="S1409">
        <v>1.1213484751089207E-2</v>
      </c>
      <c r="T1409">
        <v>6</v>
      </c>
      <c r="U1409" s="44">
        <f t="shared" si="24"/>
        <v>5420</v>
      </c>
      <c r="V1409">
        <v>0</v>
      </c>
      <c r="W1409" t="s">
        <v>1479</v>
      </c>
      <c r="X1409">
        <v>32520</v>
      </c>
      <c r="Y1409" s="22">
        <v>5420</v>
      </c>
      <c r="Z1409">
        <v>9.4</v>
      </c>
    </row>
    <row r="1410" spans="1:26">
      <c r="A1410" t="s">
        <v>1480</v>
      </c>
      <c r="B1410" t="s">
        <v>1462</v>
      </c>
      <c r="C1410" s="34" t="s">
        <v>1463</v>
      </c>
      <c r="D1410" s="15">
        <v>0.63781722912875716</v>
      </c>
      <c r="E1410" s="36">
        <v>0</v>
      </c>
      <c r="F1410" s="58">
        <v>15</v>
      </c>
      <c r="G1410" s="36">
        <v>1</v>
      </c>
      <c r="H1410" s="42">
        <v>0</v>
      </c>
      <c r="I1410" s="36">
        <v>7.8</v>
      </c>
      <c r="J1410" s="47">
        <v>12</v>
      </c>
      <c r="K1410" s="59">
        <v>1</v>
      </c>
      <c r="L1410" s="60">
        <v>1</v>
      </c>
      <c r="M1410" s="36">
        <v>3</v>
      </c>
      <c r="N1410" s="36">
        <v>0.5</v>
      </c>
      <c r="O1410" s="36">
        <v>1</v>
      </c>
      <c r="P1410">
        <v>55250</v>
      </c>
      <c r="Q1410">
        <v>0.34399999999999997</v>
      </c>
      <c r="R1410">
        <v>40.299999999999997</v>
      </c>
      <c r="S1410">
        <v>0.30501622544698198</v>
      </c>
      <c r="T1410">
        <v>296</v>
      </c>
      <c r="U1410" s="44">
        <f t="shared" si="24"/>
        <v>3314.0371621621621</v>
      </c>
      <c r="V1410">
        <v>0</v>
      </c>
      <c r="W1410" t="s">
        <v>1480</v>
      </c>
      <c r="X1410">
        <v>980955</v>
      </c>
      <c r="Y1410" s="22">
        <v>3314.0371621621621</v>
      </c>
      <c r="Z1410">
        <v>10.6</v>
      </c>
    </row>
    <row r="1411" spans="1:26">
      <c r="A1411" t="s">
        <v>1481</v>
      </c>
      <c r="B1411" t="s">
        <v>1462</v>
      </c>
      <c r="C1411" s="34" t="s">
        <v>1463</v>
      </c>
      <c r="D1411" s="15">
        <v>0.69513757237280316</v>
      </c>
      <c r="E1411" s="36">
        <v>0</v>
      </c>
      <c r="F1411" s="58">
        <v>15</v>
      </c>
      <c r="G1411" s="36">
        <v>1</v>
      </c>
      <c r="H1411" s="42">
        <v>0</v>
      </c>
      <c r="I1411" s="36">
        <v>7.8</v>
      </c>
      <c r="J1411" s="47">
        <v>12</v>
      </c>
      <c r="K1411" s="59">
        <v>1</v>
      </c>
      <c r="L1411" s="60">
        <v>1</v>
      </c>
      <c r="M1411" s="36">
        <v>3</v>
      </c>
      <c r="N1411" s="36">
        <v>0.5</v>
      </c>
      <c r="O1411" s="36">
        <v>1</v>
      </c>
      <c r="P1411">
        <v>59456</v>
      </c>
      <c r="Q1411">
        <v>0.16700000000000001</v>
      </c>
      <c r="R1411">
        <v>41.9</v>
      </c>
      <c r="S1411">
        <v>7.206582268724589E-3</v>
      </c>
      <c r="T1411">
        <v>29</v>
      </c>
      <c r="U1411" s="44">
        <f t="shared" si="24"/>
        <v>1346</v>
      </c>
      <c r="V1411">
        <v>0</v>
      </c>
      <c r="W1411" t="s">
        <v>1481</v>
      </c>
      <c r="X1411">
        <v>39034</v>
      </c>
      <c r="Y1411" s="22">
        <v>1346</v>
      </c>
      <c r="Z1411">
        <v>6.8</v>
      </c>
    </row>
    <row r="1412" spans="1:26">
      <c r="A1412" t="s">
        <v>1482</v>
      </c>
      <c r="B1412" t="s">
        <v>1462</v>
      </c>
      <c r="C1412" s="34" t="s">
        <v>1463</v>
      </c>
      <c r="D1412" s="15">
        <v>0.65816551770978371</v>
      </c>
      <c r="E1412" s="36">
        <v>0</v>
      </c>
      <c r="F1412" s="58">
        <v>15</v>
      </c>
      <c r="G1412" s="36">
        <v>1</v>
      </c>
      <c r="H1412" s="42">
        <v>0</v>
      </c>
      <c r="I1412" s="36">
        <v>7.8</v>
      </c>
      <c r="J1412" s="47">
        <v>12</v>
      </c>
      <c r="K1412" s="59">
        <v>1</v>
      </c>
      <c r="L1412" s="60">
        <v>1</v>
      </c>
      <c r="M1412" s="36">
        <v>3</v>
      </c>
      <c r="N1412" s="36">
        <v>0.5</v>
      </c>
      <c r="O1412" s="36">
        <v>1</v>
      </c>
      <c r="P1412">
        <v>66697</v>
      </c>
      <c r="Q1412">
        <v>0.192</v>
      </c>
      <c r="R1412">
        <v>40.6</v>
      </c>
      <c r="S1412">
        <v>2.193234694411042E-2</v>
      </c>
      <c r="T1412">
        <v>8</v>
      </c>
      <c r="U1412" s="44">
        <f t="shared" si="24"/>
        <v>3680.875</v>
      </c>
      <c r="V1412">
        <v>0</v>
      </c>
      <c r="W1412" t="s">
        <v>1482</v>
      </c>
      <c r="X1412">
        <v>29447</v>
      </c>
      <c r="Y1412" s="22">
        <v>3680.875</v>
      </c>
      <c r="Z1412">
        <v>8.1999999999999993</v>
      </c>
    </row>
    <row r="1413" spans="1:26">
      <c r="A1413" t="s">
        <v>1483</v>
      </c>
      <c r="B1413" t="s">
        <v>1462</v>
      </c>
      <c r="C1413" s="34" t="s">
        <v>1463</v>
      </c>
      <c r="D1413" s="15">
        <v>0.81324465717547945</v>
      </c>
      <c r="E1413" s="36">
        <v>0</v>
      </c>
      <c r="F1413" s="58">
        <v>15</v>
      </c>
      <c r="G1413" s="36">
        <v>1</v>
      </c>
      <c r="H1413" s="42">
        <v>0</v>
      </c>
      <c r="I1413" s="36">
        <v>7.8</v>
      </c>
      <c r="J1413" s="47">
        <v>12</v>
      </c>
      <c r="K1413" s="59">
        <v>1</v>
      </c>
      <c r="L1413" s="60">
        <v>1</v>
      </c>
      <c r="M1413" s="36">
        <v>3</v>
      </c>
      <c r="N1413" s="36">
        <v>0.5</v>
      </c>
      <c r="O1413" s="36">
        <v>1</v>
      </c>
      <c r="P1413">
        <v>118661</v>
      </c>
      <c r="Q1413">
        <v>0.57099999999999995</v>
      </c>
      <c r="R1413">
        <v>39.4</v>
      </c>
      <c r="S1413">
        <v>4.1322121976954437E-2</v>
      </c>
      <c r="T1413">
        <v>48</v>
      </c>
      <c r="U1413" s="44">
        <f t="shared" si="24"/>
        <v>3229.6041666666665</v>
      </c>
      <c r="V1413">
        <v>0</v>
      </c>
      <c r="W1413" t="s">
        <v>1483</v>
      </c>
      <c r="X1413">
        <v>155021</v>
      </c>
      <c r="Y1413" s="22">
        <v>3229.6041666666665</v>
      </c>
      <c r="Z1413">
        <v>5.4</v>
      </c>
    </row>
    <row r="1414" spans="1:26">
      <c r="A1414" t="s">
        <v>1484</v>
      </c>
      <c r="B1414" t="s">
        <v>1462</v>
      </c>
      <c r="C1414" s="34" t="s">
        <v>1463</v>
      </c>
      <c r="D1414" s="15">
        <v>0.6803920245605749</v>
      </c>
      <c r="E1414" s="36">
        <v>0</v>
      </c>
      <c r="F1414" s="58">
        <v>15</v>
      </c>
      <c r="G1414" s="36">
        <v>1</v>
      </c>
      <c r="H1414" s="42">
        <v>0</v>
      </c>
      <c r="I1414" s="36">
        <v>7.8</v>
      </c>
      <c r="J1414" s="47">
        <v>12</v>
      </c>
      <c r="K1414" s="59">
        <v>1</v>
      </c>
      <c r="L1414" s="60">
        <v>1</v>
      </c>
      <c r="M1414" s="36">
        <v>3</v>
      </c>
      <c r="N1414" s="36">
        <v>0.5</v>
      </c>
      <c r="O1414" s="36">
        <v>1</v>
      </c>
      <c r="P1414">
        <v>59226</v>
      </c>
      <c r="Q1414">
        <v>0.252</v>
      </c>
      <c r="R1414">
        <v>45.1</v>
      </c>
      <c r="S1414">
        <v>9.0745279894004632E-2</v>
      </c>
      <c r="T1414">
        <v>38</v>
      </c>
      <c r="U1414" s="44">
        <f t="shared" si="24"/>
        <v>1560.0526315789473</v>
      </c>
      <c r="V1414">
        <v>0</v>
      </c>
      <c r="W1414" t="s">
        <v>1484</v>
      </c>
      <c r="X1414">
        <v>59282</v>
      </c>
      <c r="Y1414" s="22">
        <v>1560.0526315789473</v>
      </c>
      <c r="Z1414">
        <v>10.4</v>
      </c>
    </row>
    <row r="1415" spans="1:26">
      <c r="A1415" t="s">
        <v>1485</v>
      </c>
      <c r="B1415" t="s">
        <v>1462</v>
      </c>
      <c r="C1415" s="34" t="s">
        <v>1463</v>
      </c>
      <c r="D1415" s="15">
        <v>0.69469251615593075</v>
      </c>
      <c r="E1415" s="36">
        <v>0</v>
      </c>
      <c r="F1415" s="58">
        <v>15</v>
      </c>
      <c r="G1415" s="36">
        <v>1</v>
      </c>
      <c r="H1415" s="42">
        <v>0</v>
      </c>
      <c r="I1415" s="36">
        <v>7.8</v>
      </c>
      <c r="J1415" s="47">
        <v>12</v>
      </c>
      <c r="K1415" s="59">
        <v>1</v>
      </c>
      <c r="L1415" s="60">
        <v>1</v>
      </c>
      <c r="M1415" s="36">
        <v>3</v>
      </c>
      <c r="N1415" s="36">
        <v>0.5</v>
      </c>
      <c r="O1415" s="36">
        <v>1</v>
      </c>
      <c r="P1415">
        <v>80245</v>
      </c>
      <c r="Q1415">
        <v>0.30199999999999999</v>
      </c>
      <c r="R1415">
        <v>39.5</v>
      </c>
      <c r="S1415">
        <v>9.2829412391889271E-2</v>
      </c>
      <c r="T1415">
        <v>25</v>
      </c>
      <c r="U1415" s="44">
        <f t="shared" si="24"/>
        <v>4797</v>
      </c>
      <c r="V1415">
        <v>0</v>
      </c>
      <c r="W1415" t="s">
        <v>1485</v>
      </c>
      <c r="X1415">
        <v>119925</v>
      </c>
      <c r="Y1415" s="22">
        <v>4797</v>
      </c>
      <c r="Z1415">
        <v>6.7</v>
      </c>
    </row>
    <row r="1416" spans="1:26">
      <c r="A1416" t="s">
        <v>1486</v>
      </c>
      <c r="B1416" t="s">
        <v>1462</v>
      </c>
      <c r="C1416" s="34" t="s">
        <v>1463</v>
      </c>
      <c r="D1416" s="15">
        <v>0.57691779881981609</v>
      </c>
      <c r="E1416" s="36">
        <v>0</v>
      </c>
      <c r="F1416" s="58">
        <v>15</v>
      </c>
      <c r="G1416" s="36">
        <v>1</v>
      </c>
      <c r="H1416" s="42">
        <v>0</v>
      </c>
      <c r="I1416" s="36">
        <v>7.8</v>
      </c>
      <c r="J1416" s="47">
        <v>12</v>
      </c>
      <c r="K1416" s="59">
        <v>1</v>
      </c>
      <c r="L1416" s="60">
        <v>1</v>
      </c>
      <c r="M1416" s="36">
        <v>3</v>
      </c>
      <c r="N1416" s="36">
        <v>0.5</v>
      </c>
      <c r="O1416" s="36">
        <v>1</v>
      </c>
      <c r="P1416">
        <v>58020</v>
      </c>
      <c r="Q1416">
        <v>0.14699999999999999</v>
      </c>
      <c r="R1416">
        <v>41</v>
      </c>
      <c r="S1416">
        <v>2.4576300438369406E-2</v>
      </c>
      <c r="T1416">
        <v>13</v>
      </c>
      <c r="U1416" s="44">
        <f t="shared" si="24"/>
        <v>1681.6153846153845</v>
      </c>
      <c r="V1416">
        <v>0</v>
      </c>
      <c r="W1416" t="s">
        <v>1486</v>
      </c>
      <c r="X1416">
        <v>21861</v>
      </c>
      <c r="Y1416" s="22">
        <v>1681.6153846153845</v>
      </c>
      <c r="Z1416">
        <v>7.4</v>
      </c>
    </row>
    <row r="1417" spans="1:26">
      <c r="A1417" t="s">
        <v>1487</v>
      </c>
      <c r="B1417" t="s">
        <v>1462</v>
      </c>
      <c r="C1417" s="34" t="s">
        <v>1463</v>
      </c>
      <c r="D1417" s="15">
        <v>0.62350088841735152</v>
      </c>
      <c r="E1417" s="36">
        <v>0</v>
      </c>
      <c r="F1417" s="58">
        <v>15</v>
      </c>
      <c r="G1417" s="36">
        <v>1</v>
      </c>
      <c r="H1417" s="42">
        <v>0</v>
      </c>
      <c r="I1417" s="36">
        <v>7.8</v>
      </c>
      <c r="J1417" s="47">
        <v>12</v>
      </c>
      <c r="K1417" s="59">
        <v>1</v>
      </c>
      <c r="L1417" s="60">
        <v>1</v>
      </c>
      <c r="M1417" s="36">
        <v>3</v>
      </c>
      <c r="N1417" s="36">
        <v>0.5</v>
      </c>
      <c r="O1417" s="36">
        <v>1</v>
      </c>
      <c r="P1417">
        <v>66056</v>
      </c>
      <c r="Q1417">
        <v>0.41199999999999998</v>
      </c>
      <c r="R1417">
        <v>34.299999999999997</v>
      </c>
      <c r="S1417">
        <v>0.24060657360515331</v>
      </c>
      <c r="T1417">
        <v>324</v>
      </c>
      <c r="U1417" s="44">
        <f t="shared" si="24"/>
        <v>3121.4475308641977</v>
      </c>
      <c r="V1417">
        <v>0</v>
      </c>
      <c r="W1417" t="s">
        <v>1487</v>
      </c>
      <c r="X1417">
        <v>1011349</v>
      </c>
      <c r="Y1417" s="22">
        <v>3121.4475308641977</v>
      </c>
      <c r="Z1417">
        <v>7.6</v>
      </c>
    </row>
    <row r="1418" spans="1:26">
      <c r="A1418" t="s">
        <v>1488</v>
      </c>
      <c r="B1418" t="s">
        <v>1462</v>
      </c>
      <c r="C1418" s="34" t="s">
        <v>1463</v>
      </c>
      <c r="D1418" s="15">
        <v>0.70528109028960817</v>
      </c>
      <c r="E1418" s="36">
        <v>0</v>
      </c>
      <c r="F1418" s="58">
        <v>15</v>
      </c>
      <c r="G1418" s="36">
        <v>1</v>
      </c>
      <c r="H1418" s="42">
        <v>0</v>
      </c>
      <c r="I1418" s="36">
        <v>7.8</v>
      </c>
      <c r="J1418" s="47">
        <v>12</v>
      </c>
      <c r="K1418" s="59">
        <v>1</v>
      </c>
      <c r="L1418" s="60">
        <v>1</v>
      </c>
      <c r="M1418" s="36">
        <v>3</v>
      </c>
      <c r="N1418" s="36">
        <v>0.5</v>
      </c>
      <c r="O1418" s="36">
        <v>1</v>
      </c>
      <c r="P1418">
        <v>68985</v>
      </c>
      <c r="Q1418">
        <v>0.17599999999999999</v>
      </c>
      <c r="R1418">
        <v>41</v>
      </c>
      <c r="S1418">
        <v>8.6297868348849758E-3</v>
      </c>
      <c r="T1418">
        <v>17</v>
      </c>
      <c r="U1418" s="44">
        <f t="shared" si="24"/>
        <v>1899.1176470588234</v>
      </c>
      <c r="V1418">
        <v>0</v>
      </c>
      <c r="W1418" t="s">
        <v>1488</v>
      </c>
      <c r="X1418">
        <v>32285</v>
      </c>
      <c r="Y1418" s="22">
        <v>1899.1176470588234</v>
      </c>
      <c r="Z1418">
        <v>7.9</v>
      </c>
    </row>
    <row r="1419" spans="1:26">
      <c r="A1419" t="s">
        <v>1489</v>
      </c>
      <c r="B1419" t="s">
        <v>1462</v>
      </c>
      <c r="C1419" s="34" t="s">
        <v>1463</v>
      </c>
      <c r="D1419" s="15">
        <v>0.59766978516978519</v>
      </c>
      <c r="E1419" s="36">
        <v>0</v>
      </c>
      <c r="F1419" s="58">
        <v>15</v>
      </c>
      <c r="G1419" s="36">
        <v>1</v>
      </c>
      <c r="H1419" s="42">
        <v>0</v>
      </c>
      <c r="I1419" s="36">
        <v>7.8</v>
      </c>
      <c r="J1419" s="47">
        <v>12</v>
      </c>
      <c r="K1419" s="59">
        <v>1</v>
      </c>
      <c r="L1419" s="60">
        <v>1</v>
      </c>
      <c r="M1419" s="36">
        <v>3</v>
      </c>
      <c r="N1419" s="36">
        <v>0.5</v>
      </c>
      <c r="O1419" s="36">
        <v>1</v>
      </c>
      <c r="P1419">
        <v>49575</v>
      </c>
      <c r="Q1419">
        <v>0.17199999999999999</v>
      </c>
      <c r="R1419">
        <v>41.5</v>
      </c>
      <c r="S1419">
        <v>2.3665401320064294E-2</v>
      </c>
      <c r="T1419">
        <v>21</v>
      </c>
      <c r="U1419" s="44">
        <f t="shared" ref="U1419:U1482" si="25">(X1419/T1419)</f>
        <v>1099.4285714285713</v>
      </c>
      <c r="V1419">
        <v>0</v>
      </c>
      <c r="W1419" t="s">
        <v>1489</v>
      </c>
      <c r="X1419">
        <v>23088</v>
      </c>
      <c r="Y1419" s="22">
        <v>1099.4285714285713</v>
      </c>
      <c r="Z1419">
        <v>8</v>
      </c>
    </row>
    <row r="1420" spans="1:26">
      <c r="A1420" t="s">
        <v>1490</v>
      </c>
      <c r="B1420" t="s">
        <v>1462</v>
      </c>
      <c r="C1420" s="34" t="s">
        <v>1463</v>
      </c>
      <c r="D1420" s="15">
        <v>0.77225607234429705</v>
      </c>
      <c r="E1420" s="36">
        <v>0</v>
      </c>
      <c r="F1420" s="58">
        <v>15</v>
      </c>
      <c r="G1420" s="36">
        <v>1</v>
      </c>
      <c r="H1420" s="42">
        <v>0</v>
      </c>
      <c r="I1420" s="36">
        <v>7.8</v>
      </c>
      <c r="J1420" s="47">
        <v>12</v>
      </c>
      <c r="K1420" s="59">
        <v>1</v>
      </c>
      <c r="L1420" s="60">
        <v>1</v>
      </c>
      <c r="M1420" s="36">
        <v>3</v>
      </c>
      <c r="N1420" s="36">
        <v>0.5</v>
      </c>
      <c r="O1420" s="36">
        <v>1</v>
      </c>
      <c r="P1420">
        <v>91701</v>
      </c>
      <c r="Q1420">
        <v>0.38400000000000001</v>
      </c>
      <c r="R1420">
        <v>45</v>
      </c>
      <c r="S1420">
        <v>1.2659024405592205E-2</v>
      </c>
      <c r="T1420">
        <v>31</v>
      </c>
      <c r="U1420" s="44">
        <f t="shared" si="25"/>
        <v>2340.0645161290322</v>
      </c>
      <c r="V1420">
        <v>0</v>
      </c>
      <c r="W1420" t="s">
        <v>1490</v>
      </c>
      <c r="X1420">
        <v>72542</v>
      </c>
      <c r="Y1420" s="22">
        <v>2340.0645161290322</v>
      </c>
      <c r="Z1420">
        <v>6.7</v>
      </c>
    </row>
    <row r="1421" spans="1:26">
      <c r="A1421" t="s">
        <v>1491</v>
      </c>
      <c r="B1421" t="s">
        <v>1462</v>
      </c>
      <c r="C1421" s="34" t="s">
        <v>1463</v>
      </c>
      <c r="D1421" s="15">
        <v>0.6606127452806988</v>
      </c>
      <c r="E1421" s="36">
        <v>0</v>
      </c>
      <c r="F1421" s="58">
        <v>15</v>
      </c>
      <c r="G1421" s="36">
        <v>1</v>
      </c>
      <c r="H1421" s="42">
        <v>0</v>
      </c>
      <c r="I1421" s="36">
        <v>7.8</v>
      </c>
      <c r="J1421" s="47">
        <v>12</v>
      </c>
      <c r="K1421" s="59">
        <v>1</v>
      </c>
      <c r="L1421" s="60">
        <v>1</v>
      </c>
      <c r="M1421" s="36">
        <v>3</v>
      </c>
      <c r="N1421" s="36">
        <v>0.5</v>
      </c>
      <c r="O1421" s="36">
        <v>1</v>
      </c>
      <c r="P1421">
        <v>79035</v>
      </c>
      <c r="Q1421">
        <v>0.41099999999999998</v>
      </c>
      <c r="R1421">
        <v>38.5</v>
      </c>
      <c r="S1421">
        <v>7.3043498950148403E-2</v>
      </c>
      <c r="T1421">
        <v>29</v>
      </c>
      <c r="U1421" s="44">
        <f t="shared" si="25"/>
        <v>4627</v>
      </c>
      <c r="V1421">
        <v>0</v>
      </c>
      <c r="W1421" t="s">
        <v>1491</v>
      </c>
      <c r="X1421">
        <v>134183</v>
      </c>
      <c r="Y1421" s="22">
        <v>4627</v>
      </c>
      <c r="Z1421">
        <v>6.5</v>
      </c>
    </row>
    <row r="1422" spans="1:26">
      <c r="A1422" t="s">
        <v>1492</v>
      </c>
      <c r="B1422" t="s">
        <v>1462</v>
      </c>
      <c r="C1422" s="34" t="s">
        <v>1463</v>
      </c>
      <c r="D1422" s="15">
        <v>0.60145166611679313</v>
      </c>
      <c r="E1422" s="36">
        <v>0</v>
      </c>
      <c r="F1422" s="58">
        <v>15</v>
      </c>
      <c r="G1422" s="36">
        <v>1</v>
      </c>
      <c r="H1422" s="42">
        <v>0</v>
      </c>
      <c r="I1422" s="36">
        <v>7.8</v>
      </c>
      <c r="J1422" s="47">
        <v>12</v>
      </c>
      <c r="K1422" s="59">
        <v>1</v>
      </c>
      <c r="L1422" s="60">
        <v>1</v>
      </c>
      <c r="M1422" s="36">
        <v>3</v>
      </c>
      <c r="N1422" s="36">
        <v>0.5</v>
      </c>
      <c r="O1422" s="36">
        <v>1</v>
      </c>
      <c r="P1422">
        <v>50599</v>
      </c>
      <c r="Q1422">
        <v>0.14799999999999999</v>
      </c>
      <c r="R1422">
        <v>42.5</v>
      </c>
      <c r="S1422">
        <v>1.5827150852531564E-2</v>
      </c>
      <c r="T1422">
        <v>20</v>
      </c>
      <c r="U1422" s="44">
        <f t="shared" si="25"/>
        <v>1515.5</v>
      </c>
      <c r="V1422">
        <v>0</v>
      </c>
      <c r="W1422" t="s">
        <v>1492</v>
      </c>
      <c r="X1422">
        <v>30310</v>
      </c>
      <c r="Y1422" s="22">
        <v>1515.5</v>
      </c>
      <c r="Z1422">
        <v>8.6999999999999993</v>
      </c>
    </row>
    <row r="1423" spans="1:26">
      <c r="A1423" t="s">
        <v>1493</v>
      </c>
      <c r="B1423" t="s">
        <v>1462</v>
      </c>
      <c r="C1423" s="34" t="s">
        <v>1463</v>
      </c>
      <c r="D1423" s="15">
        <v>0.68356942307387258</v>
      </c>
      <c r="E1423" s="36">
        <v>0</v>
      </c>
      <c r="F1423" s="58">
        <v>15</v>
      </c>
      <c r="G1423" s="36">
        <v>1</v>
      </c>
      <c r="H1423" s="42">
        <v>0</v>
      </c>
      <c r="I1423" s="36">
        <v>7.8</v>
      </c>
      <c r="J1423" s="47">
        <v>12</v>
      </c>
      <c r="K1423" s="59">
        <v>1</v>
      </c>
      <c r="L1423" s="60">
        <v>1</v>
      </c>
      <c r="M1423" s="36">
        <v>3</v>
      </c>
      <c r="N1423" s="36">
        <v>0.5</v>
      </c>
      <c r="O1423" s="36">
        <v>1</v>
      </c>
      <c r="P1423">
        <v>64087</v>
      </c>
      <c r="Q1423">
        <v>0.39600000000000002</v>
      </c>
      <c r="R1423">
        <v>36.9</v>
      </c>
      <c r="S1423">
        <v>0.2653916562289238</v>
      </c>
      <c r="T1423">
        <v>307</v>
      </c>
      <c r="U1423" s="44">
        <f t="shared" si="25"/>
        <v>2053.4527687296418</v>
      </c>
      <c r="V1423">
        <v>0</v>
      </c>
      <c r="W1423" t="s">
        <v>1493</v>
      </c>
      <c r="X1423">
        <v>630410</v>
      </c>
      <c r="Y1423" s="22">
        <v>2053.4527687296418</v>
      </c>
      <c r="Z1423">
        <v>7.9</v>
      </c>
    </row>
    <row r="1424" spans="1:26">
      <c r="A1424" t="s">
        <v>1494</v>
      </c>
      <c r="B1424" t="s">
        <v>1462</v>
      </c>
      <c r="C1424" s="34" t="s">
        <v>1463</v>
      </c>
      <c r="D1424" s="15">
        <v>0.6565346970569309</v>
      </c>
      <c r="E1424" s="36">
        <v>0</v>
      </c>
      <c r="F1424" s="58">
        <v>15</v>
      </c>
      <c r="G1424" s="36">
        <v>1</v>
      </c>
      <c r="H1424" s="42">
        <v>0</v>
      </c>
      <c r="I1424" s="36">
        <v>7.8</v>
      </c>
      <c r="J1424" s="47">
        <v>12</v>
      </c>
      <c r="K1424" s="59">
        <v>1</v>
      </c>
      <c r="L1424" s="60">
        <v>1</v>
      </c>
      <c r="M1424" s="36">
        <v>3</v>
      </c>
      <c r="N1424" s="36">
        <v>0.5</v>
      </c>
      <c r="O1424" s="36">
        <v>1</v>
      </c>
      <c r="P1424">
        <v>65866</v>
      </c>
      <c r="Q1424">
        <v>0.28000000000000003</v>
      </c>
      <c r="R1424">
        <v>39.4</v>
      </c>
      <c r="S1424">
        <v>2.1126384625650606E-2</v>
      </c>
      <c r="T1424">
        <v>22</v>
      </c>
      <c r="U1424" s="44">
        <f t="shared" si="25"/>
        <v>2684.2727272727275</v>
      </c>
      <c r="V1424">
        <v>0</v>
      </c>
      <c r="W1424" t="s">
        <v>1494</v>
      </c>
      <c r="X1424">
        <v>59054</v>
      </c>
      <c r="Y1424" s="22">
        <v>2684.2727272727275</v>
      </c>
      <c r="Z1424">
        <v>6.9</v>
      </c>
    </row>
    <row r="1425" spans="1:26">
      <c r="A1425" t="s">
        <v>1495</v>
      </c>
      <c r="B1425" t="s">
        <v>1462</v>
      </c>
      <c r="C1425" s="34" t="s">
        <v>1463</v>
      </c>
      <c r="D1425" s="15">
        <v>0.54991905018888287</v>
      </c>
      <c r="E1425" s="36">
        <v>0</v>
      </c>
      <c r="F1425" s="58">
        <v>15</v>
      </c>
      <c r="G1425" s="36">
        <v>1</v>
      </c>
      <c r="H1425" s="42">
        <v>0</v>
      </c>
      <c r="I1425" s="36">
        <v>7.8</v>
      </c>
      <c r="J1425" s="47">
        <v>12</v>
      </c>
      <c r="K1425" s="59">
        <v>1</v>
      </c>
      <c r="L1425" s="60">
        <v>1</v>
      </c>
      <c r="M1425" s="36">
        <v>3</v>
      </c>
      <c r="N1425" s="36">
        <v>0.5</v>
      </c>
      <c r="O1425" s="36">
        <v>1</v>
      </c>
      <c r="P1425">
        <v>53940</v>
      </c>
      <c r="Q1425">
        <v>0.16400000000000001</v>
      </c>
      <c r="R1425">
        <v>36.200000000000003</v>
      </c>
      <c r="S1425">
        <v>1.0903528186434058E-2</v>
      </c>
      <c r="T1425">
        <v>16</v>
      </c>
      <c r="U1425" s="44">
        <f t="shared" si="25"/>
        <v>1505.5625</v>
      </c>
      <c r="V1425">
        <v>0</v>
      </c>
      <c r="W1425" t="s">
        <v>1495</v>
      </c>
      <c r="X1425">
        <v>24089</v>
      </c>
      <c r="Y1425" s="22">
        <v>1505.5625</v>
      </c>
      <c r="Z1425">
        <v>8.1</v>
      </c>
    </row>
    <row r="1426" spans="1:26">
      <c r="A1426" t="s">
        <v>1496</v>
      </c>
      <c r="B1426" t="s">
        <v>1462</v>
      </c>
      <c r="C1426" s="34" t="s">
        <v>1463</v>
      </c>
      <c r="D1426" s="15">
        <v>0.64155212872946699</v>
      </c>
      <c r="E1426" s="36">
        <v>0</v>
      </c>
      <c r="F1426" s="58">
        <v>15</v>
      </c>
      <c r="G1426" s="36">
        <v>1</v>
      </c>
      <c r="H1426" s="42">
        <v>0</v>
      </c>
      <c r="I1426" s="36">
        <v>7.8</v>
      </c>
      <c r="J1426" s="47">
        <v>12</v>
      </c>
      <c r="K1426" s="59">
        <v>1</v>
      </c>
      <c r="L1426" s="60">
        <v>1</v>
      </c>
      <c r="M1426" s="36">
        <v>3</v>
      </c>
      <c r="N1426" s="36">
        <v>0.5</v>
      </c>
      <c r="O1426" s="36">
        <v>1</v>
      </c>
      <c r="P1426">
        <v>50691</v>
      </c>
      <c r="Q1426">
        <v>0.122</v>
      </c>
      <c r="R1426">
        <v>46.5</v>
      </c>
      <c r="S1426">
        <v>2.1745133232086152E-2</v>
      </c>
      <c r="T1426">
        <v>15</v>
      </c>
      <c r="U1426" s="44">
        <f t="shared" si="25"/>
        <v>795.4666666666667</v>
      </c>
      <c r="V1426">
        <v>0</v>
      </c>
      <c r="W1426" t="s">
        <v>1496</v>
      </c>
      <c r="X1426">
        <v>11932</v>
      </c>
      <c r="Y1426" s="22">
        <v>795.4666666666667</v>
      </c>
      <c r="Z1426">
        <v>9.3000000000000007</v>
      </c>
    </row>
    <row r="1427" spans="1:26">
      <c r="A1427" t="s">
        <v>1497</v>
      </c>
      <c r="B1427" t="s">
        <v>1462</v>
      </c>
      <c r="C1427" s="34" t="s">
        <v>1463</v>
      </c>
      <c r="D1427" s="15">
        <v>0.71124385778976784</v>
      </c>
      <c r="E1427" s="36">
        <v>0</v>
      </c>
      <c r="F1427" s="58">
        <v>15</v>
      </c>
      <c r="G1427" s="36">
        <v>1</v>
      </c>
      <c r="H1427" s="42">
        <v>0</v>
      </c>
      <c r="I1427" s="36">
        <v>7.8</v>
      </c>
      <c r="J1427" s="47">
        <v>12</v>
      </c>
      <c r="K1427" s="59">
        <v>1</v>
      </c>
      <c r="L1427" s="60">
        <v>1</v>
      </c>
      <c r="M1427" s="36">
        <v>3</v>
      </c>
      <c r="N1427" s="36">
        <v>0.5</v>
      </c>
      <c r="O1427" s="36">
        <v>1</v>
      </c>
      <c r="P1427">
        <v>69634</v>
      </c>
      <c r="Q1427">
        <v>0.17699999999999999</v>
      </c>
      <c r="R1427">
        <v>41.6</v>
      </c>
      <c r="S1427">
        <v>7.4106206846690529E-3</v>
      </c>
      <c r="T1427">
        <v>13</v>
      </c>
      <c r="U1427" s="44">
        <f t="shared" si="25"/>
        <v>1596.7692307692307</v>
      </c>
      <c r="V1427">
        <v>0</v>
      </c>
      <c r="W1427" t="s">
        <v>1497</v>
      </c>
      <c r="X1427">
        <v>20758</v>
      </c>
      <c r="Y1427" s="22">
        <v>1596.7692307692307</v>
      </c>
      <c r="Z1427">
        <v>8.1</v>
      </c>
    </row>
    <row r="1428" spans="1:26">
      <c r="A1428" t="s">
        <v>1498</v>
      </c>
      <c r="B1428" t="s">
        <v>1462</v>
      </c>
      <c r="C1428" s="34" t="s">
        <v>1463</v>
      </c>
      <c r="D1428" s="15">
        <v>0.59671256141202156</v>
      </c>
      <c r="E1428" s="36">
        <v>0</v>
      </c>
      <c r="F1428" s="58">
        <v>15</v>
      </c>
      <c r="G1428" s="36">
        <v>1</v>
      </c>
      <c r="H1428" s="42">
        <v>0</v>
      </c>
      <c r="I1428" s="36">
        <v>7.8</v>
      </c>
      <c r="J1428" s="47">
        <v>12</v>
      </c>
      <c r="K1428" s="59">
        <v>1</v>
      </c>
      <c r="L1428" s="60">
        <v>1</v>
      </c>
      <c r="M1428" s="36">
        <v>3</v>
      </c>
      <c r="N1428" s="36">
        <v>0.5</v>
      </c>
      <c r="O1428" s="36">
        <v>1</v>
      </c>
      <c r="P1428">
        <v>56772</v>
      </c>
      <c r="Q1428">
        <v>0.14099999999999999</v>
      </c>
      <c r="R1428">
        <v>41.4</v>
      </c>
      <c r="S1428">
        <v>1.5729145044858044E-2</v>
      </c>
      <c r="T1428">
        <v>12</v>
      </c>
      <c r="U1428" s="44">
        <f t="shared" si="25"/>
        <v>2747.8333333333335</v>
      </c>
      <c r="V1428">
        <v>0</v>
      </c>
      <c r="W1428" t="s">
        <v>1498</v>
      </c>
      <c r="X1428">
        <v>32974</v>
      </c>
      <c r="Y1428" s="22">
        <v>2747.8333333333335</v>
      </c>
      <c r="Z1428">
        <v>8.6999999999999993</v>
      </c>
    </row>
    <row r="1429" spans="1:26">
      <c r="A1429" t="s">
        <v>1499</v>
      </c>
      <c r="B1429" t="s">
        <v>1462</v>
      </c>
      <c r="C1429" s="34" t="s">
        <v>1463</v>
      </c>
      <c r="D1429" s="15">
        <v>0.6248700447498079</v>
      </c>
      <c r="E1429" s="36">
        <v>0</v>
      </c>
      <c r="F1429" s="58">
        <v>15</v>
      </c>
      <c r="G1429" s="36">
        <v>1</v>
      </c>
      <c r="H1429" s="42">
        <v>0</v>
      </c>
      <c r="I1429" s="36">
        <v>7.8</v>
      </c>
      <c r="J1429" s="47">
        <v>12</v>
      </c>
      <c r="K1429" s="59">
        <v>1</v>
      </c>
      <c r="L1429" s="60">
        <v>1</v>
      </c>
      <c r="M1429" s="36">
        <v>3</v>
      </c>
      <c r="N1429" s="36">
        <v>0.5</v>
      </c>
      <c r="O1429" s="36">
        <v>1</v>
      </c>
      <c r="P1429">
        <v>55814</v>
      </c>
      <c r="Q1429">
        <v>0.14799999999999999</v>
      </c>
      <c r="R1429">
        <v>43.3</v>
      </c>
      <c r="S1429">
        <v>7.4182388815578299E-3</v>
      </c>
      <c r="T1429">
        <v>10</v>
      </c>
      <c r="U1429" s="44">
        <f t="shared" si="25"/>
        <v>2212.3000000000002</v>
      </c>
      <c r="V1429">
        <v>0</v>
      </c>
      <c r="W1429" t="s">
        <v>1499</v>
      </c>
      <c r="X1429">
        <v>22123</v>
      </c>
      <c r="Y1429" s="22">
        <v>2212.3000000000002</v>
      </c>
      <c r="Z1429">
        <v>7.5</v>
      </c>
    </row>
    <row r="1430" spans="1:26">
      <c r="A1430" t="s">
        <v>1500</v>
      </c>
      <c r="B1430" t="s">
        <v>1462</v>
      </c>
      <c r="C1430" s="34" t="s">
        <v>1463</v>
      </c>
      <c r="D1430" s="15">
        <v>0.42478427769939958</v>
      </c>
      <c r="E1430" s="36">
        <v>0</v>
      </c>
      <c r="F1430" s="58">
        <v>15</v>
      </c>
      <c r="G1430" s="36">
        <v>1</v>
      </c>
      <c r="H1430" s="42">
        <v>0</v>
      </c>
      <c r="I1430" s="36">
        <v>7.8</v>
      </c>
      <c r="J1430" s="47">
        <v>12</v>
      </c>
      <c r="K1430" s="59">
        <v>1</v>
      </c>
      <c r="L1430" s="60">
        <v>1</v>
      </c>
      <c r="M1430" s="36">
        <v>3</v>
      </c>
      <c r="N1430" s="36">
        <v>0.5</v>
      </c>
      <c r="O1430" s="36">
        <v>1</v>
      </c>
      <c r="P1430">
        <v>70027</v>
      </c>
      <c r="Q1430">
        <v>0.105</v>
      </c>
      <c r="R1430">
        <v>31.8</v>
      </c>
      <c r="S1430">
        <v>3.9117261339483558E-3</v>
      </c>
      <c r="T1430">
        <v>15</v>
      </c>
      <c r="U1430" s="44">
        <f t="shared" si="25"/>
        <v>2031.9333333333334</v>
      </c>
      <c r="V1430">
        <v>0</v>
      </c>
      <c r="W1430" t="s">
        <v>1500</v>
      </c>
      <c r="X1430">
        <v>30479</v>
      </c>
      <c r="Y1430" s="22">
        <v>2031.9333333333334</v>
      </c>
      <c r="Z1430">
        <v>3.9</v>
      </c>
    </row>
    <row r="1431" spans="1:26">
      <c r="A1431" t="s">
        <v>1501</v>
      </c>
      <c r="B1431" t="s">
        <v>1462</v>
      </c>
      <c r="C1431" s="34" t="s">
        <v>1463</v>
      </c>
      <c r="D1431" s="15">
        <v>0.61392219286956129</v>
      </c>
      <c r="E1431" s="36">
        <v>0</v>
      </c>
      <c r="F1431" s="58">
        <v>15</v>
      </c>
      <c r="G1431" s="36">
        <v>1</v>
      </c>
      <c r="H1431" s="42">
        <v>0</v>
      </c>
      <c r="I1431" s="36">
        <v>7.8</v>
      </c>
      <c r="J1431" s="47">
        <v>12</v>
      </c>
      <c r="K1431" s="59">
        <v>1</v>
      </c>
      <c r="L1431" s="60">
        <v>1</v>
      </c>
      <c r="M1431" s="36">
        <v>3</v>
      </c>
      <c r="N1431" s="36">
        <v>0.5</v>
      </c>
      <c r="O1431" s="36">
        <v>1</v>
      </c>
      <c r="P1431">
        <v>62153</v>
      </c>
      <c r="Q1431">
        <v>0.15</v>
      </c>
      <c r="R1431">
        <v>40.1</v>
      </c>
      <c r="S1431">
        <v>1.4636231512353595E-2</v>
      </c>
      <c r="T1431">
        <v>22</v>
      </c>
      <c r="U1431" s="44">
        <f t="shared" si="25"/>
        <v>2013.1363636363637</v>
      </c>
      <c r="V1431">
        <v>0</v>
      </c>
      <c r="W1431" t="s">
        <v>1501</v>
      </c>
      <c r="X1431">
        <v>44289</v>
      </c>
      <c r="Y1431" s="22">
        <v>2013.1363636363637</v>
      </c>
      <c r="Z1431">
        <v>9.5</v>
      </c>
    </row>
    <row r="1432" spans="1:26">
      <c r="A1432" t="s">
        <v>1502</v>
      </c>
      <c r="B1432" t="s">
        <v>1462</v>
      </c>
      <c r="C1432" s="34" t="s">
        <v>1463</v>
      </c>
      <c r="D1432" s="15">
        <v>0.59970002837569414</v>
      </c>
      <c r="E1432" s="36">
        <v>0</v>
      </c>
      <c r="F1432" s="58">
        <v>15</v>
      </c>
      <c r="G1432" s="36">
        <v>1</v>
      </c>
      <c r="H1432" s="42">
        <v>0</v>
      </c>
      <c r="I1432" s="36">
        <v>7.8</v>
      </c>
      <c r="J1432" s="47">
        <v>12</v>
      </c>
      <c r="K1432" s="59">
        <v>1</v>
      </c>
      <c r="L1432" s="60">
        <v>1</v>
      </c>
      <c r="M1432" s="36">
        <v>3</v>
      </c>
      <c r="N1432" s="36">
        <v>0.5</v>
      </c>
      <c r="O1432" s="36">
        <v>1</v>
      </c>
      <c r="P1432">
        <v>48745</v>
      </c>
      <c r="Q1432">
        <v>0.151</v>
      </c>
      <c r="R1432">
        <v>40</v>
      </c>
      <c r="S1432">
        <v>6.9484832716030492E-3</v>
      </c>
      <c r="T1432">
        <v>4</v>
      </c>
      <c r="U1432" s="44">
        <f t="shared" si="25"/>
        <v>6167.25</v>
      </c>
      <c r="V1432">
        <v>0</v>
      </c>
      <c r="W1432" t="s">
        <v>1502</v>
      </c>
      <c r="X1432">
        <v>24669</v>
      </c>
      <c r="Y1432" s="22">
        <v>6167.25</v>
      </c>
      <c r="Z1432">
        <v>8.8000000000000007</v>
      </c>
    </row>
    <row r="1433" spans="1:26">
      <c r="A1433" t="s">
        <v>1503</v>
      </c>
      <c r="B1433" t="s">
        <v>1462</v>
      </c>
      <c r="C1433" s="34" t="s">
        <v>1463</v>
      </c>
      <c r="D1433" s="15">
        <v>0.63176033934252385</v>
      </c>
      <c r="E1433" s="36">
        <v>0</v>
      </c>
      <c r="F1433" s="58">
        <v>15</v>
      </c>
      <c r="G1433" s="36">
        <v>1</v>
      </c>
      <c r="H1433" s="42">
        <v>0</v>
      </c>
      <c r="I1433" s="36">
        <v>7.8</v>
      </c>
      <c r="J1433" s="47">
        <v>12</v>
      </c>
      <c r="K1433" s="59">
        <v>1</v>
      </c>
      <c r="L1433" s="60">
        <v>1</v>
      </c>
      <c r="M1433" s="36">
        <v>3</v>
      </c>
      <c r="N1433" s="36">
        <v>0.5</v>
      </c>
      <c r="O1433" s="36">
        <v>1</v>
      </c>
      <c r="P1433">
        <v>50442</v>
      </c>
      <c r="Q1433">
        <v>0.183</v>
      </c>
      <c r="R1433">
        <v>44.9</v>
      </c>
      <c r="S1433">
        <v>5.4840343097389943E-2</v>
      </c>
      <c r="T1433">
        <v>36</v>
      </c>
      <c r="U1433" s="44">
        <f t="shared" si="25"/>
        <v>1466.8888888888889</v>
      </c>
      <c r="V1433">
        <v>0</v>
      </c>
      <c r="W1433" t="s">
        <v>1503</v>
      </c>
      <c r="X1433">
        <v>52808</v>
      </c>
      <c r="Y1433" s="22">
        <v>1466.8888888888889</v>
      </c>
      <c r="Z1433">
        <v>10.1</v>
      </c>
    </row>
    <row r="1434" spans="1:26">
      <c r="A1434" t="s">
        <v>1504</v>
      </c>
      <c r="B1434" t="s">
        <v>1462</v>
      </c>
      <c r="C1434" s="34" t="s">
        <v>1463</v>
      </c>
      <c r="D1434" s="15">
        <v>0.65118111869257733</v>
      </c>
      <c r="E1434" s="36">
        <v>0</v>
      </c>
      <c r="F1434" s="58">
        <v>15</v>
      </c>
      <c r="G1434" s="36">
        <v>1</v>
      </c>
      <c r="H1434" s="42">
        <v>0</v>
      </c>
      <c r="I1434" s="36">
        <v>7.8</v>
      </c>
      <c r="J1434" s="47">
        <v>12</v>
      </c>
      <c r="K1434" s="59">
        <v>1</v>
      </c>
      <c r="L1434" s="60">
        <v>1</v>
      </c>
      <c r="M1434" s="36">
        <v>3</v>
      </c>
      <c r="N1434" s="36">
        <v>0.5</v>
      </c>
      <c r="O1434" s="36">
        <v>1</v>
      </c>
      <c r="P1434">
        <v>61642</v>
      </c>
      <c r="Q1434">
        <v>0.22700000000000001</v>
      </c>
      <c r="R1434">
        <v>39.5</v>
      </c>
      <c r="S1434">
        <v>1.006641925361961E-2</v>
      </c>
      <c r="T1434">
        <v>28</v>
      </c>
      <c r="U1434" s="44">
        <f t="shared" si="25"/>
        <v>1722.0357142857142</v>
      </c>
      <c r="V1434">
        <v>0</v>
      </c>
      <c r="W1434" t="s">
        <v>1504</v>
      </c>
      <c r="X1434">
        <v>48217</v>
      </c>
      <c r="Y1434" s="22">
        <v>1722.0357142857142</v>
      </c>
      <c r="Z1434">
        <v>6.2</v>
      </c>
    </row>
    <row r="1435" spans="1:26">
      <c r="A1435" t="s">
        <v>1505</v>
      </c>
      <c r="B1435" t="s">
        <v>1462</v>
      </c>
      <c r="C1435" s="34" t="s">
        <v>1463</v>
      </c>
      <c r="D1435" s="15">
        <v>0.70654251143653735</v>
      </c>
      <c r="E1435" s="36">
        <v>0</v>
      </c>
      <c r="F1435" s="58">
        <v>15</v>
      </c>
      <c r="G1435" s="36">
        <v>1</v>
      </c>
      <c r="H1435" s="42">
        <v>0</v>
      </c>
      <c r="I1435" s="36">
        <v>7.8</v>
      </c>
      <c r="J1435" s="47">
        <v>12</v>
      </c>
      <c r="K1435" s="59">
        <v>1</v>
      </c>
      <c r="L1435" s="60">
        <v>1</v>
      </c>
      <c r="M1435" s="36">
        <v>3</v>
      </c>
      <c r="N1435" s="36">
        <v>0.5</v>
      </c>
      <c r="O1435" s="36">
        <v>1</v>
      </c>
      <c r="P1435">
        <v>74208</v>
      </c>
      <c r="Q1435">
        <v>0.28899999999999998</v>
      </c>
      <c r="R1435">
        <v>44.1</v>
      </c>
      <c r="S1435">
        <v>5.0148812083885289E-2</v>
      </c>
      <c r="T1435">
        <v>56</v>
      </c>
      <c r="U1435" s="44">
        <f t="shared" si="25"/>
        <v>3298.4821428571427</v>
      </c>
      <c r="V1435">
        <v>0</v>
      </c>
      <c r="W1435" t="s">
        <v>1505</v>
      </c>
      <c r="X1435">
        <v>184715</v>
      </c>
      <c r="Y1435" s="22">
        <v>3298.4821428571427</v>
      </c>
      <c r="Z1435">
        <v>8.4</v>
      </c>
    </row>
    <row r="1436" spans="1:26">
      <c r="A1436" t="s">
        <v>1506</v>
      </c>
      <c r="B1436" t="s">
        <v>1462</v>
      </c>
      <c r="C1436" s="34" t="s">
        <v>1463</v>
      </c>
      <c r="D1436" s="15">
        <v>0.60340241129274463</v>
      </c>
      <c r="E1436" s="36">
        <v>0</v>
      </c>
      <c r="F1436" s="58">
        <v>15</v>
      </c>
      <c r="G1436" s="36">
        <v>1</v>
      </c>
      <c r="H1436" s="42">
        <v>0</v>
      </c>
      <c r="I1436" s="36">
        <v>7.8</v>
      </c>
      <c r="J1436" s="47">
        <v>12</v>
      </c>
      <c r="K1436" s="59">
        <v>1</v>
      </c>
      <c r="L1436" s="60">
        <v>1</v>
      </c>
      <c r="M1436" s="36">
        <v>3</v>
      </c>
      <c r="N1436" s="36">
        <v>0.5</v>
      </c>
      <c r="O1436" s="36">
        <v>1</v>
      </c>
      <c r="P1436">
        <v>49916</v>
      </c>
      <c r="Q1436">
        <v>0.16900000000000001</v>
      </c>
      <c r="R1436">
        <v>42.2</v>
      </c>
      <c r="S1436">
        <v>2.1673317737718453E-2</v>
      </c>
      <c r="T1436">
        <v>32</v>
      </c>
      <c r="U1436" s="44">
        <f t="shared" si="25"/>
        <v>1456.6875</v>
      </c>
      <c r="V1436">
        <v>0</v>
      </c>
      <c r="W1436" t="s">
        <v>1506</v>
      </c>
      <c r="X1436">
        <v>46614</v>
      </c>
      <c r="Y1436" s="22">
        <v>1456.6875</v>
      </c>
      <c r="Z1436">
        <v>8.5</v>
      </c>
    </row>
    <row r="1437" spans="1:26">
      <c r="A1437" t="s">
        <v>1507</v>
      </c>
      <c r="B1437" t="s">
        <v>1462</v>
      </c>
      <c r="C1437" s="34" t="s">
        <v>1463</v>
      </c>
      <c r="D1437" s="15">
        <v>0.69158151280244307</v>
      </c>
      <c r="E1437" s="36">
        <v>0</v>
      </c>
      <c r="F1437" s="58">
        <v>15</v>
      </c>
      <c r="G1437" s="36">
        <v>1</v>
      </c>
      <c r="H1437" s="42">
        <v>0</v>
      </c>
      <c r="I1437" s="36">
        <v>7.8</v>
      </c>
      <c r="J1437" s="47">
        <v>12</v>
      </c>
      <c r="K1437" s="59">
        <v>1</v>
      </c>
      <c r="L1437" s="60">
        <v>1</v>
      </c>
      <c r="M1437" s="36">
        <v>3</v>
      </c>
      <c r="N1437" s="36">
        <v>0.5</v>
      </c>
      <c r="O1437" s="36">
        <v>1</v>
      </c>
      <c r="P1437">
        <v>72936</v>
      </c>
      <c r="Q1437">
        <v>0.28599999999999998</v>
      </c>
      <c r="R1437">
        <v>39.9</v>
      </c>
      <c r="S1437">
        <v>4.2870967561489969E-2</v>
      </c>
      <c r="T1437">
        <v>27</v>
      </c>
      <c r="U1437" s="44">
        <f t="shared" si="25"/>
        <v>5045.333333333333</v>
      </c>
      <c r="V1437">
        <v>0</v>
      </c>
      <c r="W1437" t="s">
        <v>1507</v>
      </c>
      <c r="X1437">
        <v>136224</v>
      </c>
      <c r="Y1437" s="22">
        <v>5045.333333333333</v>
      </c>
      <c r="Z1437">
        <v>6.6</v>
      </c>
    </row>
    <row r="1438" spans="1:26">
      <c r="A1438" t="s">
        <v>1508</v>
      </c>
      <c r="B1438" t="s">
        <v>1462</v>
      </c>
      <c r="C1438" s="34" t="s">
        <v>1463</v>
      </c>
      <c r="D1438" s="15">
        <v>0.66501607900054072</v>
      </c>
      <c r="E1438" s="36">
        <v>0</v>
      </c>
      <c r="F1438" s="58">
        <v>15</v>
      </c>
      <c r="G1438" s="36">
        <v>1</v>
      </c>
      <c r="H1438" s="42">
        <v>0</v>
      </c>
      <c r="I1438" s="36">
        <v>7.8</v>
      </c>
      <c r="J1438" s="47">
        <v>12</v>
      </c>
      <c r="K1438" s="59">
        <v>1</v>
      </c>
      <c r="L1438" s="60">
        <v>1</v>
      </c>
      <c r="M1438" s="36">
        <v>3</v>
      </c>
      <c r="N1438" s="36">
        <v>0.5</v>
      </c>
      <c r="O1438" s="36">
        <v>1</v>
      </c>
      <c r="P1438">
        <v>65499</v>
      </c>
      <c r="Q1438">
        <v>0.17899999999999999</v>
      </c>
      <c r="R1438">
        <v>41.8</v>
      </c>
      <c r="S1438">
        <v>1.9368411920357438E-2</v>
      </c>
      <c r="T1438">
        <v>9</v>
      </c>
      <c r="U1438" s="44">
        <f t="shared" si="25"/>
        <v>3904.3333333333335</v>
      </c>
      <c r="V1438">
        <v>0</v>
      </c>
      <c r="W1438" t="s">
        <v>1508</v>
      </c>
      <c r="X1438">
        <v>35139</v>
      </c>
      <c r="Y1438" s="22">
        <v>3904.3333333333335</v>
      </c>
      <c r="Z1438">
        <v>8.1999999999999993</v>
      </c>
    </row>
    <row r="1439" spans="1:26">
      <c r="A1439" t="s">
        <v>1509</v>
      </c>
      <c r="B1439" t="s">
        <v>1462</v>
      </c>
      <c r="C1439" s="34" t="s">
        <v>1463</v>
      </c>
      <c r="D1439" s="15">
        <v>0.64968286915722018</v>
      </c>
      <c r="E1439" s="36">
        <v>0</v>
      </c>
      <c r="F1439" s="58">
        <v>15</v>
      </c>
      <c r="G1439" s="36">
        <v>1</v>
      </c>
      <c r="H1439" s="42">
        <v>0</v>
      </c>
      <c r="I1439" s="36">
        <v>7.8</v>
      </c>
      <c r="J1439" s="47">
        <v>12</v>
      </c>
      <c r="K1439" s="59">
        <v>1</v>
      </c>
      <c r="L1439" s="60">
        <v>1</v>
      </c>
      <c r="M1439" s="36">
        <v>3</v>
      </c>
      <c r="N1439" s="36">
        <v>0.5</v>
      </c>
      <c r="O1439" s="36">
        <v>1</v>
      </c>
      <c r="P1439">
        <v>63348</v>
      </c>
      <c r="Q1439">
        <v>0.26</v>
      </c>
      <c r="R1439">
        <v>41.9</v>
      </c>
      <c r="S1439">
        <v>8.9280530789964757E-2</v>
      </c>
      <c r="T1439">
        <v>75</v>
      </c>
      <c r="U1439" s="44">
        <f t="shared" si="25"/>
        <v>3231.0533333333333</v>
      </c>
      <c r="V1439">
        <v>0</v>
      </c>
      <c r="W1439" t="s">
        <v>1509</v>
      </c>
      <c r="X1439">
        <v>242329</v>
      </c>
      <c r="Y1439" s="22">
        <v>3231.0533333333333</v>
      </c>
      <c r="Z1439">
        <v>9.8000000000000007</v>
      </c>
    </row>
    <row r="1440" spans="1:26">
      <c r="A1440" t="s">
        <v>1510</v>
      </c>
      <c r="B1440" t="s">
        <v>1462</v>
      </c>
      <c r="C1440" s="34" t="s">
        <v>1463</v>
      </c>
      <c r="D1440" s="15">
        <v>0.60787296123814916</v>
      </c>
      <c r="E1440" s="36">
        <v>0</v>
      </c>
      <c r="F1440" s="58">
        <v>15</v>
      </c>
      <c r="G1440" s="36">
        <v>1</v>
      </c>
      <c r="H1440" s="42">
        <v>0</v>
      </c>
      <c r="I1440" s="36">
        <v>7.8</v>
      </c>
      <c r="J1440" s="47">
        <v>12</v>
      </c>
      <c r="K1440" s="59">
        <v>1</v>
      </c>
      <c r="L1440" s="60">
        <v>1</v>
      </c>
      <c r="M1440" s="36">
        <v>3</v>
      </c>
      <c r="N1440" s="36">
        <v>0.5</v>
      </c>
      <c r="O1440" s="36">
        <v>1</v>
      </c>
      <c r="P1440">
        <v>53379</v>
      </c>
      <c r="Q1440">
        <v>0.27500000000000002</v>
      </c>
      <c r="R1440">
        <v>38.299999999999997</v>
      </c>
      <c r="S1440">
        <v>0.20425964524619691</v>
      </c>
      <c r="T1440">
        <v>97</v>
      </c>
      <c r="U1440" s="44">
        <f t="shared" si="25"/>
        <v>3402.4845360824743</v>
      </c>
      <c r="V1440">
        <v>0</v>
      </c>
      <c r="W1440" t="s">
        <v>1510</v>
      </c>
      <c r="X1440">
        <v>330041</v>
      </c>
      <c r="Y1440" s="22">
        <v>3402.4845360824743</v>
      </c>
      <c r="Z1440">
        <v>10.4</v>
      </c>
    </row>
    <row r="1441" spans="1:26">
      <c r="A1441" t="s">
        <v>1511</v>
      </c>
      <c r="B1441" t="s">
        <v>1462</v>
      </c>
      <c r="C1441" s="34" t="s">
        <v>1463</v>
      </c>
      <c r="D1441" s="15">
        <v>0.55664582690852005</v>
      </c>
      <c r="E1441" s="36">
        <v>0</v>
      </c>
      <c r="F1441" s="58">
        <v>15</v>
      </c>
      <c r="G1441" s="36">
        <v>1</v>
      </c>
      <c r="H1441" s="42">
        <v>0</v>
      </c>
      <c r="I1441" s="36">
        <v>7.8</v>
      </c>
      <c r="J1441" s="47">
        <v>12</v>
      </c>
      <c r="K1441" s="59">
        <v>1</v>
      </c>
      <c r="L1441" s="60">
        <v>1</v>
      </c>
      <c r="M1441" s="36">
        <v>3</v>
      </c>
      <c r="N1441" s="36">
        <v>0.5</v>
      </c>
      <c r="O1441" s="36">
        <v>1</v>
      </c>
      <c r="P1441">
        <v>71958</v>
      </c>
      <c r="Q1441">
        <v>0.2</v>
      </c>
      <c r="R1441">
        <v>40.700000000000003</v>
      </c>
      <c r="S1441">
        <v>6.1865778852073977E-2</v>
      </c>
      <c r="T1441">
        <v>6</v>
      </c>
      <c r="U1441" s="44">
        <f t="shared" si="25"/>
        <v>5944.833333333333</v>
      </c>
      <c r="V1441">
        <v>0</v>
      </c>
      <c r="W1441" t="s">
        <v>1511</v>
      </c>
      <c r="X1441">
        <v>35669</v>
      </c>
      <c r="Y1441" s="22">
        <v>5944.833333333333</v>
      </c>
      <c r="Z1441">
        <v>6</v>
      </c>
    </row>
    <row r="1442" spans="1:26">
      <c r="A1442" t="s">
        <v>1512</v>
      </c>
      <c r="B1442" t="s">
        <v>1462</v>
      </c>
      <c r="C1442" s="34" t="s">
        <v>1463</v>
      </c>
      <c r="D1442" s="15">
        <v>0.64933874057780372</v>
      </c>
      <c r="E1442" s="36">
        <v>0</v>
      </c>
      <c r="F1442" s="58">
        <v>15</v>
      </c>
      <c r="G1442" s="36">
        <v>1</v>
      </c>
      <c r="H1442" s="42">
        <v>0</v>
      </c>
      <c r="I1442" s="36">
        <v>7.8</v>
      </c>
      <c r="J1442" s="47">
        <v>12</v>
      </c>
      <c r="K1442" s="59">
        <v>1</v>
      </c>
      <c r="L1442" s="60">
        <v>1</v>
      </c>
      <c r="M1442" s="36">
        <v>3</v>
      </c>
      <c r="N1442" s="36">
        <v>0.5</v>
      </c>
      <c r="O1442" s="36">
        <v>1</v>
      </c>
      <c r="P1442">
        <v>50216</v>
      </c>
      <c r="Q1442">
        <v>0.249</v>
      </c>
      <c r="R1442">
        <v>43.4</v>
      </c>
      <c r="S1442">
        <v>0.16027718690379597</v>
      </c>
      <c r="T1442">
        <v>71</v>
      </c>
      <c r="U1442" s="44">
        <f t="shared" si="25"/>
        <v>2580.4366197183099</v>
      </c>
      <c r="V1442">
        <v>0</v>
      </c>
      <c r="W1442" t="s">
        <v>1512</v>
      </c>
      <c r="X1442">
        <v>183211</v>
      </c>
      <c r="Y1442" s="22">
        <v>2580.4366197183099</v>
      </c>
      <c r="Z1442">
        <v>10.3</v>
      </c>
    </row>
    <row r="1443" spans="1:26">
      <c r="A1443" t="s">
        <v>1513</v>
      </c>
      <c r="B1443" t="s">
        <v>1462</v>
      </c>
      <c r="C1443" s="34" t="s">
        <v>1463</v>
      </c>
      <c r="D1443" s="15">
        <v>0.54130100601272602</v>
      </c>
      <c r="E1443" s="36">
        <v>0</v>
      </c>
      <c r="F1443" s="58">
        <v>15</v>
      </c>
      <c r="G1443" s="36">
        <v>1</v>
      </c>
      <c r="H1443" s="42">
        <v>0</v>
      </c>
      <c r="I1443" s="36">
        <v>7.8</v>
      </c>
      <c r="J1443" s="47">
        <v>12</v>
      </c>
      <c r="K1443" s="59">
        <v>1</v>
      </c>
      <c r="L1443" s="60">
        <v>1</v>
      </c>
      <c r="M1443" s="36">
        <v>3</v>
      </c>
      <c r="N1443" s="36">
        <v>0.5</v>
      </c>
      <c r="O1443" s="36">
        <v>1</v>
      </c>
      <c r="P1443">
        <v>53172</v>
      </c>
      <c r="Q1443">
        <v>0.13100000000000001</v>
      </c>
      <c r="R1443">
        <v>41</v>
      </c>
      <c r="S1443">
        <v>6.4481108273826818E-2</v>
      </c>
      <c r="T1443">
        <v>6</v>
      </c>
      <c r="U1443" s="44">
        <f t="shared" si="25"/>
        <v>8565.1666666666661</v>
      </c>
      <c r="V1443">
        <v>0</v>
      </c>
      <c r="W1443" t="s">
        <v>1513</v>
      </c>
      <c r="X1443">
        <v>51391</v>
      </c>
      <c r="Y1443" s="22">
        <v>8565.1666666666661</v>
      </c>
      <c r="Z1443">
        <v>7.6</v>
      </c>
    </row>
    <row r="1444" spans="1:26">
      <c r="A1444" t="s">
        <v>1514</v>
      </c>
      <c r="B1444" t="s">
        <v>1462</v>
      </c>
      <c r="C1444" s="34" t="s">
        <v>1463</v>
      </c>
      <c r="D1444" s="15">
        <v>0.75498148663399178</v>
      </c>
      <c r="E1444" s="36">
        <v>0</v>
      </c>
      <c r="F1444" s="58">
        <v>15</v>
      </c>
      <c r="G1444" s="36">
        <v>1</v>
      </c>
      <c r="H1444" s="42">
        <v>0</v>
      </c>
      <c r="I1444" s="36">
        <v>7.8</v>
      </c>
      <c r="J1444" s="47">
        <v>12</v>
      </c>
      <c r="K1444" s="59">
        <v>1</v>
      </c>
      <c r="L1444" s="60">
        <v>1</v>
      </c>
      <c r="M1444" s="36">
        <v>3</v>
      </c>
      <c r="N1444" s="36">
        <v>0.5</v>
      </c>
      <c r="O1444" s="36">
        <v>1</v>
      </c>
      <c r="P1444">
        <v>86880</v>
      </c>
      <c r="Q1444">
        <v>0.35</v>
      </c>
      <c r="R1444">
        <v>42.7</v>
      </c>
      <c r="S1444">
        <v>1.5577432707680852E-2</v>
      </c>
      <c r="T1444">
        <v>49</v>
      </c>
      <c r="U1444" s="44">
        <f t="shared" si="25"/>
        <v>2860.591836734694</v>
      </c>
      <c r="V1444">
        <v>0</v>
      </c>
      <c r="W1444" t="s">
        <v>1514</v>
      </c>
      <c r="X1444">
        <v>140169</v>
      </c>
      <c r="Y1444" s="22">
        <v>2860.591836734694</v>
      </c>
      <c r="Z1444">
        <v>7.6</v>
      </c>
    </row>
    <row r="1445" spans="1:26">
      <c r="A1445" t="s">
        <v>1515</v>
      </c>
      <c r="B1445" t="s">
        <v>1462</v>
      </c>
      <c r="C1445" s="34" t="s">
        <v>1463</v>
      </c>
      <c r="D1445" s="15">
        <v>0.60556292855562932</v>
      </c>
      <c r="E1445" s="36">
        <v>0</v>
      </c>
      <c r="F1445" s="58">
        <v>15</v>
      </c>
      <c r="G1445" s="36">
        <v>1</v>
      </c>
      <c r="H1445" s="42">
        <v>0</v>
      </c>
      <c r="I1445" s="36">
        <v>7.8</v>
      </c>
      <c r="J1445" s="47">
        <v>12</v>
      </c>
      <c r="K1445" s="59">
        <v>1</v>
      </c>
      <c r="L1445" s="60">
        <v>1</v>
      </c>
      <c r="M1445" s="36">
        <v>3</v>
      </c>
      <c r="N1445" s="36">
        <v>0.5</v>
      </c>
      <c r="O1445" s="36">
        <v>1</v>
      </c>
      <c r="P1445">
        <v>45935</v>
      </c>
      <c r="Q1445">
        <v>0.124</v>
      </c>
      <c r="R1445">
        <v>44.2</v>
      </c>
      <c r="S1445">
        <v>9.2103480969795478E-3</v>
      </c>
      <c r="T1445">
        <v>16</v>
      </c>
      <c r="U1445" s="44">
        <f t="shared" si="25"/>
        <v>1130.25</v>
      </c>
      <c r="V1445">
        <v>0</v>
      </c>
      <c r="W1445" t="s">
        <v>1515</v>
      </c>
      <c r="X1445">
        <v>18084</v>
      </c>
      <c r="Y1445" s="22">
        <v>1130.25</v>
      </c>
      <c r="Z1445">
        <v>9.8000000000000007</v>
      </c>
    </row>
    <row r="1446" spans="1:26">
      <c r="A1446" t="s">
        <v>1516</v>
      </c>
      <c r="B1446" t="s">
        <v>1462</v>
      </c>
      <c r="C1446" s="34" t="s">
        <v>1463</v>
      </c>
      <c r="D1446" s="15">
        <v>0.77853866317169074</v>
      </c>
      <c r="E1446" s="36">
        <v>0</v>
      </c>
      <c r="F1446" s="58">
        <v>15</v>
      </c>
      <c r="G1446" s="36">
        <v>1</v>
      </c>
      <c r="H1446" s="42">
        <v>0</v>
      </c>
      <c r="I1446" s="36">
        <v>7.8</v>
      </c>
      <c r="J1446" s="47">
        <v>12</v>
      </c>
      <c r="K1446" s="59">
        <v>1</v>
      </c>
      <c r="L1446" s="60">
        <v>1</v>
      </c>
      <c r="M1446" s="36">
        <v>3</v>
      </c>
      <c r="N1446" s="36">
        <v>0.5</v>
      </c>
      <c r="O1446" s="36">
        <v>1</v>
      </c>
      <c r="P1446">
        <v>67958</v>
      </c>
      <c r="Q1446">
        <v>0.20399999999999999</v>
      </c>
      <c r="R1446">
        <v>38.700000000000003</v>
      </c>
      <c r="S1446">
        <v>4.7735502986408314E-3</v>
      </c>
      <c r="T1446">
        <v>8</v>
      </c>
      <c r="U1446" s="44">
        <f t="shared" si="25"/>
        <v>3815</v>
      </c>
      <c r="V1446">
        <v>0</v>
      </c>
      <c r="W1446" t="s">
        <v>1516</v>
      </c>
      <c r="X1446">
        <v>30520</v>
      </c>
      <c r="Y1446" s="22">
        <v>3815</v>
      </c>
      <c r="Z1446">
        <v>5.4</v>
      </c>
    </row>
    <row r="1447" spans="1:26">
      <c r="A1447" t="s">
        <v>1517</v>
      </c>
      <c r="B1447" t="s">
        <v>1462</v>
      </c>
      <c r="C1447" s="34" t="s">
        <v>1463</v>
      </c>
      <c r="D1447" s="15">
        <v>0.70324498089403775</v>
      </c>
      <c r="E1447" s="36">
        <v>0</v>
      </c>
      <c r="F1447" s="58">
        <v>15</v>
      </c>
      <c r="G1447" s="36">
        <v>1</v>
      </c>
      <c r="H1447" s="42">
        <v>0</v>
      </c>
      <c r="I1447" s="36">
        <v>7.8</v>
      </c>
      <c r="J1447" s="47">
        <v>12</v>
      </c>
      <c r="K1447" s="59">
        <v>1</v>
      </c>
      <c r="L1447" s="60">
        <v>1</v>
      </c>
      <c r="M1447" s="36">
        <v>3</v>
      </c>
      <c r="N1447" s="36">
        <v>0.5</v>
      </c>
      <c r="O1447" s="36">
        <v>1</v>
      </c>
      <c r="P1447">
        <v>65537</v>
      </c>
      <c r="Q1447">
        <v>0.24299999999999999</v>
      </c>
      <c r="R1447">
        <v>41.3</v>
      </c>
      <c r="S1447">
        <v>2.5553005966039467E-2</v>
      </c>
      <c r="T1447">
        <v>21</v>
      </c>
      <c r="U1447" s="44">
        <f t="shared" si="25"/>
        <v>3925.4761904761904</v>
      </c>
      <c r="V1447">
        <v>0</v>
      </c>
      <c r="W1447" t="s">
        <v>1517</v>
      </c>
      <c r="X1447">
        <v>82435</v>
      </c>
      <c r="Y1447" s="22">
        <v>3925.4761904761904</v>
      </c>
      <c r="Z1447">
        <v>7.1</v>
      </c>
    </row>
    <row r="1448" spans="1:26">
      <c r="A1448" t="s">
        <v>1518</v>
      </c>
      <c r="B1448" t="s">
        <v>1462</v>
      </c>
      <c r="C1448" s="34" t="s">
        <v>1463</v>
      </c>
      <c r="D1448" s="15">
        <v>0.65392004391181047</v>
      </c>
      <c r="E1448" s="36">
        <v>0</v>
      </c>
      <c r="F1448" s="58">
        <v>15</v>
      </c>
      <c r="G1448" s="36">
        <v>1</v>
      </c>
      <c r="H1448" s="42">
        <v>0</v>
      </c>
      <c r="I1448" s="36">
        <v>7.8</v>
      </c>
      <c r="J1448" s="47">
        <v>12</v>
      </c>
      <c r="K1448" s="59">
        <v>1</v>
      </c>
      <c r="L1448" s="60">
        <v>1</v>
      </c>
      <c r="M1448" s="36">
        <v>3</v>
      </c>
      <c r="N1448" s="36">
        <v>0.5</v>
      </c>
      <c r="O1448" s="36">
        <v>1</v>
      </c>
      <c r="P1448">
        <v>53036</v>
      </c>
      <c r="Q1448">
        <v>0.126</v>
      </c>
      <c r="R1448">
        <v>46.8</v>
      </c>
      <c r="S1448">
        <v>6.8169900367068695E-3</v>
      </c>
      <c r="T1448">
        <v>8</v>
      </c>
      <c r="U1448" s="44">
        <f t="shared" si="25"/>
        <v>1366.375</v>
      </c>
      <c r="V1448">
        <v>0</v>
      </c>
      <c r="W1448" t="s">
        <v>1518</v>
      </c>
      <c r="X1448">
        <v>10931</v>
      </c>
      <c r="Y1448" s="22">
        <v>1366.375</v>
      </c>
      <c r="Z1448">
        <v>10.7</v>
      </c>
    </row>
    <row r="1449" spans="1:26">
      <c r="A1449" t="s">
        <v>1519</v>
      </c>
      <c r="B1449" t="s">
        <v>1462</v>
      </c>
      <c r="C1449" s="34" t="s">
        <v>1463</v>
      </c>
      <c r="D1449" s="15">
        <v>0.64703118222564948</v>
      </c>
      <c r="E1449" s="36">
        <v>0</v>
      </c>
      <c r="F1449" s="58">
        <v>15</v>
      </c>
      <c r="G1449" s="36">
        <v>1</v>
      </c>
      <c r="H1449" s="42">
        <v>0</v>
      </c>
      <c r="I1449" s="36">
        <v>7.8</v>
      </c>
      <c r="J1449" s="47">
        <v>12</v>
      </c>
      <c r="K1449" s="59">
        <v>1</v>
      </c>
      <c r="L1449" s="60">
        <v>1</v>
      </c>
      <c r="M1449" s="36">
        <v>3</v>
      </c>
      <c r="N1449" s="36">
        <v>0.5</v>
      </c>
      <c r="O1449" s="36">
        <v>1</v>
      </c>
      <c r="P1449">
        <v>56636</v>
      </c>
      <c r="Q1449">
        <v>0.29199999999999998</v>
      </c>
      <c r="R1449">
        <v>39.200000000000003</v>
      </c>
      <c r="S1449">
        <v>0.21594025615675497</v>
      </c>
      <c r="T1449">
        <v>143</v>
      </c>
      <c r="U1449" s="44">
        <f t="shared" si="25"/>
        <v>2901.958041958042</v>
      </c>
      <c r="V1449">
        <v>0</v>
      </c>
      <c r="W1449" t="s">
        <v>1519</v>
      </c>
      <c r="X1449">
        <v>414980</v>
      </c>
      <c r="Y1449" s="22">
        <v>2901.958041958042</v>
      </c>
      <c r="Z1449">
        <v>8.6999999999999993</v>
      </c>
    </row>
    <row r="1450" spans="1:26">
      <c r="A1450" t="s">
        <v>1520</v>
      </c>
      <c r="B1450" t="s">
        <v>1462</v>
      </c>
      <c r="C1450" s="34" t="s">
        <v>1463</v>
      </c>
      <c r="D1450" s="15">
        <v>0.59430604982206403</v>
      </c>
      <c r="E1450" s="36">
        <v>0</v>
      </c>
      <c r="F1450" s="58">
        <v>15</v>
      </c>
      <c r="G1450" s="36">
        <v>1</v>
      </c>
      <c r="H1450" s="42">
        <v>0</v>
      </c>
      <c r="I1450" s="36">
        <v>7.8</v>
      </c>
      <c r="J1450" s="47">
        <v>12</v>
      </c>
      <c r="K1450" s="59">
        <v>1</v>
      </c>
      <c r="L1450" s="60">
        <v>1</v>
      </c>
      <c r="M1450" s="36">
        <v>3</v>
      </c>
      <c r="N1450" s="36">
        <v>0.5</v>
      </c>
      <c r="O1450" s="36">
        <v>1</v>
      </c>
      <c r="P1450">
        <v>46327</v>
      </c>
      <c r="Q1450">
        <v>0.109</v>
      </c>
      <c r="R1450">
        <v>45</v>
      </c>
      <c r="S1450">
        <v>3.0968304739749927E-2</v>
      </c>
      <c r="T1450">
        <v>10</v>
      </c>
      <c r="U1450" s="44">
        <f t="shared" si="25"/>
        <v>1152.0999999999999</v>
      </c>
      <c r="V1450">
        <v>0</v>
      </c>
      <c r="W1450" t="s">
        <v>1520</v>
      </c>
      <c r="X1450">
        <v>11521</v>
      </c>
      <c r="Y1450" s="22">
        <v>1152.0999999999999</v>
      </c>
      <c r="Z1450">
        <v>9.3000000000000007</v>
      </c>
    </row>
    <row r="1451" spans="1:26">
      <c r="A1451" t="s">
        <v>1521</v>
      </c>
      <c r="B1451" t="s">
        <v>1462</v>
      </c>
      <c r="C1451" s="34" t="s">
        <v>1463</v>
      </c>
      <c r="D1451" s="15">
        <v>0.67425294074669395</v>
      </c>
      <c r="E1451" s="36">
        <v>0</v>
      </c>
      <c r="F1451" s="58">
        <v>15</v>
      </c>
      <c r="G1451" s="36">
        <v>1</v>
      </c>
      <c r="H1451" s="42">
        <v>0</v>
      </c>
      <c r="I1451" s="36">
        <v>7.8</v>
      </c>
      <c r="J1451" s="47">
        <v>12</v>
      </c>
      <c r="K1451" s="59">
        <v>1</v>
      </c>
      <c r="L1451" s="60">
        <v>1</v>
      </c>
      <c r="M1451" s="36">
        <v>3</v>
      </c>
      <c r="N1451" s="36">
        <v>0.5</v>
      </c>
      <c r="O1451" s="36">
        <v>1</v>
      </c>
      <c r="P1451">
        <v>62516</v>
      </c>
      <c r="Q1451">
        <v>0.15</v>
      </c>
      <c r="R1451">
        <v>42.6</v>
      </c>
      <c r="S1451">
        <v>8.3207045435049892E-3</v>
      </c>
      <c r="T1451">
        <v>20</v>
      </c>
      <c r="U1451" s="44">
        <f t="shared" si="25"/>
        <v>1368.7</v>
      </c>
      <c r="V1451">
        <v>0</v>
      </c>
      <c r="W1451" t="s">
        <v>1521</v>
      </c>
      <c r="X1451">
        <v>27374</v>
      </c>
      <c r="Y1451" s="22">
        <v>1368.7</v>
      </c>
      <c r="Z1451">
        <v>7.2</v>
      </c>
    </row>
    <row r="1452" spans="1:26">
      <c r="A1452" t="s">
        <v>1522</v>
      </c>
      <c r="B1452" t="s">
        <v>1462</v>
      </c>
      <c r="C1452" s="34" t="s">
        <v>1463</v>
      </c>
      <c r="D1452" s="15">
        <v>0.60597211614777546</v>
      </c>
      <c r="E1452" s="36">
        <v>0</v>
      </c>
      <c r="F1452" s="58">
        <v>15</v>
      </c>
      <c r="G1452" s="36">
        <v>1</v>
      </c>
      <c r="H1452" s="42">
        <v>0</v>
      </c>
      <c r="I1452" s="36">
        <v>7.8</v>
      </c>
      <c r="J1452" s="47">
        <v>12</v>
      </c>
      <c r="K1452" s="59">
        <v>1</v>
      </c>
      <c r="L1452" s="60">
        <v>1</v>
      </c>
      <c r="M1452" s="36">
        <v>3</v>
      </c>
      <c r="N1452" s="36">
        <v>0.5</v>
      </c>
      <c r="O1452" s="36">
        <v>1</v>
      </c>
      <c r="P1452">
        <v>52806</v>
      </c>
      <c r="Q1452">
        <v>0.182</v>
      </c>
      <c r="R1452">
        <v>40.299999999999997</v>
      </c>
      <c r="S1452">
        <v>3.8334297281665701E-2</v>
      </c>
      <c r="T1452">
        <v>24</v>
      </c>
      <c r="U1452" s="44">
        <f t="shared" si="25"/>
        <v>2782.375</v>
      </c>
      <c r="V1452">
        <v>0</v>
      </c>
      <c r="W1452" t="s">
        <v>1522</v>
      </c>
      <c r="X1452">
        <v>66777</v>
      </c>
      <c r="Y1452" s="22">
        <v>2782.375</v>
      </c>
      <c r="Z1452">
        <v>7.8</v>
      </c>
    </row>
    <row r="1453" spans="1:26">
      <c r="A1453" t="s">
        <v>1523</v>
      </c>
      <c r="B1453" t="s">
        <v>1462</v>
      </c>
      <c r="C1453" s="34" t="s">
        <v>1463</v>
      </c>
      <c r="D1453" s="15">
        <v>0.54065802932151386</v>
      </c>
      <c r="E1453" s="36">
        <v>0</v>
      </c>
      <c r="F1453" s="58">
        <v>15</v>
      </c>
      <c r="G1453" s="36">
        <v>1</v>
      </c>
      <c r="H1453" s="42">
        <v>0</v>
      </c>
      <c r="I1453" s="36">
        <v>7.8</v>
      </c>
      <c r="J1453" s="47">
        <v>12</v>
      </c>
      <c r="K1453" s="59">
        <v>1</v>
      </c>
      <c r="L1453" s="60">
        <v>1</v>
      </c>
      <c r="M1453" s="36">
        <v>3</v>
      </c>
      <c r="N1453" s="36">
        <v>0.5</v>
      </c>
      <c r="O1453" s="36">
        <v>1</v>
      </c>
      <c r="P1453">
        <v>50109</v>
      </c>
      <c r="Q1453">
        <v>0.121</v>
      </c>
      <c r="R1453">
        <v>53.2</v>
      </c>
      <c r="S1453">
        <v>2.8255004969473235E-2</v>
      </c>
      <c r="T1453">
        <v>7</v>
      </c>
      <c r="U1453" s="44">
        <f t="shared" si="25"/>
        <v>1676</v>
      </c>
      <c r="V1453">
        <v>0</v>
      </c>
      <c r="W1453" t="s">
        <v>1523</v>
      </c>
      <c r="X1453">
        <v>11732</v>
      </c>
      <c r="Y1453" s="22">
        <v>1676</v>
      </c>
      <c r="Z1453">
        <v>9.6999999999999993</v>
      </c>
    </row>
    <row r="1454" spans="1:26">
      <c r="A1454" t="s">
        <v>1524</v>
      </c>
      <c r="B1454" t="s">
        <v>1462</v>
      </c>
      <c r="C1454" s="34" t="s">
        <v>1463</v>
      </c>
      <c r="D1454" s="15">
        <v>0.72323311441826832</v>
      </c>
      <c r="E1454" s="36">
        <v>0</v>
      </c>
      <c r="F1454" s="58">
        <v>15</v>
      </c>
      <c r="G1454" s="36">
        <v>1</v>
      </c>
      <c r="H1454" s="42">
        <v>0</v>
      </c>
      <c r="I1454" s="36">
        <v>7.8</v>
      </c>
      <c r="J1454" s="47">
        <v>12</v>
      </c>
      <c r="K1454" s="59">
        <v>1</v>
      </c>
      <c r="L1454" s="60">
        <v>1</v>
      </c>
      <c r="M1454" s="36">
        <v>3</v>
      </c>
      <c r="N1454" s="36">
        <v>0.5</v>
      </c>
      <c r="O1454" s="36">
        <v>1</v>
      </c>
      <c r="P1454">
        <v>71409</v>
      </c>
      <c r="Q1454">
        <v>0.26</v>
      </c>
      <c r="R1454">
        <v>49.9</v>
      </c>
      <c r="S1454">
        <v>1.0896815349864721E-2</v>
      </c>
      <c r="T1454">
        <v>36</v>
      </c>
      <c r="U1454" s="44">
        <f t="shared" si="25"/>
        <v>922.05555555555554</v>
      </c>
      <c r="V1454">
        <v>0</v>
      </c>
      <c r="W1454" t="s">
        <v>1524</v>
      </c>
      <c r="X1454">
        <v>33194</v>
      </c>
      <c r="Y1454" s="22">
        <v>922.05555555555554</v>
      </c>
      <c r="Z1454">
        <v>9.1</v>
      </c>
    </row>
    <row r="1455" spans="1:26">
      <c r="A1455" t="s">
        <v>1525</v>
      </c>
      <c r="B1455" t="s">
        <v>1462</v>
      </c>
      <c r="C1455" s="34" t="s">
        <v>1463</v>
      </c>
      <c r="D1455" s="15">
        <v>0.66230586259969215</v>
      </c>
      <c r="E1455" s="36">
        <v>0</v>
      </c>
      <c r="F1455" s="58">
        <v>15</v>
      </c>
      <c r="G1455" s="36">
        <v>1</v>
      </c>
      <c r="H1455" s="42">
        <v>0</v>
      </c>
      <c r="I1455" s="36">
        <v>7.8</v>
      </c>
      <c r="J1455" s="47">
        <v>12</v>
      </c>
      <c r="K1455" s="59">
        <v>1</v>
      </c>
      <c r="L1455" s="60">
        <v>1</v>
      </c>
      <c r="M1455" s="36">
        <v>3</v>
      </c>
      <c r="N1455" s="36">
        <v>0.5</v>
      </c>
      <c r="O1455" s="36">
        <v>1</v>
      </c>
      <c r="P1455">
        <v>60274</v>
      </c>
      <c r="Q1455">
        <v>0.16200000000000001</v>
      </c>
      <c r="R1455">
        <v>41.7</v>
      </c>
      <c r="S1455">
        <v>1.1964902951342728E-2</v>
      </c>
      <c r="T1455">
        <v>7</v>
      </c>
      <c r="U1455" s="44">
        <f t="shared" si="25"/>
        <v>2042</v>
      </c>
      <c r="V1455">
        <v>0</v>
      </c>
      <c r="W1455" t="s">
        <v>1525</v>
      </c>
      <c r="X1455">
        <v>14294</v>
      </c>
      <c r="Y1455" s="22">
        <v>2042</v>
      </c>
      <c r="Z1455">
        <v>7.5</v>
      </c>
    </row>
    <row r="1456" spans="1:26">
      <c r="A1456" t="s">
        <v>1526</v>
      </c>
      <c r="B1456" t="s">
        <v>1462</v>
      </c>
      <c r="C1456" s="34" t="s">
        <v>1463</v>
      </c>
      <c r="D1456" s="15">
        <v>0.60305233083794441</v>
      </c>
      <c r="E1456" s="36">
        <v>0</v>
      </c>
      <c r="F1456" s="58">
        <v>15</v>
      </c>
      <c r="G1456" s="36">
        <v>1</v>
      </c>
      <c r="H1456" s="42">
        <v>0</v>
      </c>
      <c r="I1456" s="36">
        <v>7.8</v>
      </c>
      <c r="J1456" s="47">
        <v>12</v>
      </c>
      <c r="K1456" s="59">
        <v>1</v>
      </c>
      <c r="L1456" s="60">
        <v>1</v>
      </c>
      <c r="M1456" s="36">
        <v>3</v>
      </c>
      <c r="N1456" s="36">
        <v>0.5</v>
      </c>
      <c r="O1456" s="36">
        <v>1</v>
      </c>
      <c r="P1456">
        <v>63329</v>
      </c>
      <c r="Q1456">
        <v>0.13400000000000001</v>
      </c>
      <c r="R1456">
        <v>40.9</v>
      </c>
      <c r="S1456">
        <v>5.388174227036786E-3</v>
      </c>
      <c r="T1456">
        <v>11</v>
      </c>
      <c r="U1456" s="44">
        <f t="shared" si="25"/>
        <v>2513.7272727272725</v>
      </c>
      <c r="V1456">
        <v>0</v>
      </c>
      <c r="W1456" t="s">
        <v>1526</v>
      </c>
      <c r="X1456">
        <v>27651</v>
      </c>
      <c r="Y1456" s="22">
        <v>2513.7272727272725</v>
      </c>
      <c r="Z1456">
        <v>8.5</v>
      </c>
    </row>
    <row r="1457" spans="1:26">
      <c r="A1457" t="s">
        <v>1527</v>
      </c>
      <c r="B1457" t="s">
        <v>1462</v>
      </c>
      <c r="C1457" s="34" t="s">
        <v>1463</v>
      </c>
      <c r="D1457" s="15">
        <v>0.61410635155096016</v>
      </c>
      <c r="E1457" s="36">
        <v>0</v>
      </c>
      <c r="F1457" s="58">
        <v>15</v>
      </c>
      <c r="G1457" s="36">
        <v>1</v>
      </c>
      <c r="H1457" s="42">
        <v>0</v>
      </c>
      <c r="I1457" s="36">
        <v>7.8</v>
      </c>
      <c r="J1457" s="47">
        <v>12</v>
      </c>
      <c r="K1457" s="59">
        <v>1</v>
      </c>
      <c r="L1457" s="60">
        <v>1</v>
      </c>
      <c r="M1457" s="36">
        <v>3</v>
      </c>
      <c r="N1457" s="36">
        <v>0.5</v>
      </c>
      <c r="O1457" s="36">
        <v>1</v>
      </c>
      <c r="P1457">
        <v>72652</v>
      </c>
      <c r="Q1457">
        <v>0.19600000000000001</v>
      </c>
      <c r="R1457">
        <v>39.799999999999997</v>
      </c>
      <c r="S1457">
        <v>3.793950141527129E-2</v>
      </c>
      <c r="T1457">
        <v>26</v>
      </c>
      <c r="U1457" s="44">
        <f t="shared" si="25"/>
        <v>1770.6153846153845</v>
      </c>
      <c r="V1457">
        <v>0</v>
      </c>
      <c r="W1457" t="s">
        <v>1527</v>
      </c>
      <c r="X1457">
        <v>46036</v>
      </c>
      <c r="Y1457" s="22">
        <v>1770.6153846153845</v>
      </c>
      <c r="Z1457">
        <v>6.9</v>
      </c>
    </row>
    <row r="1458" spans="1:26">
      <c r="A1458" t="s">
        <v>1528</v>
      </c>
      <c r="B1458" t="s">
        <v>1462</v>
      </c>
      <c r="C1458" s="34" t="s">
        <v>1463</v>
      </c>
      <c r="D1458" s="15">
        <v>0.5831062670299727</v>
      </c>
      <c r="E1458" s="36">
        <v>0</v>
      </c>
      <c r="F1458" s="58">
        <v>15</v>
      </c>
      <c r="G1458" s="36">
        <v>1</v>
      </c>
      <c r="H1458" s="42">
        <v>0</v>
      </c>
      <c r="I1458" s="36">
        <v>7.8</v>
      </c>
      <c r="J1458" s="47">
        <v>12</v>
      </c>
      <c r="K1458" s="59">
        <v>1</v>
      </c>
      <c r="L1458" s="60">
        <v>1</v>
      </c>
      <c r="M1458" s="36">
        <v>3</v>
      </c>
      <c r="N1458" s="36">
        <v>0.5</v>
      </c>
      <c r="O1458" s="36">
        <v>1</v>
      </c>
      <c r="P1458">
        <v>49357</v>
      </c>
      <c r="Q1458">
        <v>0.14699999999999999</v>
      </c>
      <c r="R1458">
        <v>41.4</v>
      </c>
      <c r="S1458">
        <v>1.2154124644427205E-2</v>
      </c>
      <c r="T1458">
        <v>4</v>
      </c>
      <c r="U1458" s="44">
        <f t="shared" si="25"/>
        <v>5321.5</v>
      </c>
      <c r="V1458">
        <v>0</v>
      </c>
      <c r="W1458" t="s">
        <v>1528</v>
      </c>
      <c r="X1458">
        <v>21286</v>
      </c>
      <c r="Y1458" s="22">
        <v>5321.5</v>
      </c>
      <c r="Z1458">
        <v>9.4</v>
      </c>
    </row>
    <row r="1459" spans="1:26">
      <c r="A1459" t="s">
        <v>1529</v>
      </c>
      <c r="B1459" t="s">
        <v>1462</v>
      </c>
      <c r="C1459" s="34" t="s">
        <v>1463</v>
      </c>
      <c r="D1459" s="15">
        <v>0.62588835937677012</v>
      </c>
      <c r="E1459" s="36">
        <v>0</v>
      </c>
      <c r="F1459" s="58">
        <v>15</v>
      </c>
      <c r="G1459" s="36">
        <v>1</v>
      </c>
      <c r="H1459" s="42">
        <v>0</v>
      </c>
      <c r="I1459" s="36">
        <v>7.8</v>
      </c>
      <c r="J1459" s="47">
        <v>12</v>
      </c>
      <c r="K1459" s="59">
        <v>1</v>
      </c>
      <c r="L1459" s="60">
        <v>1</v>
      </c>
      <c r="M1459" s="36">
        <v>3</v>
      </c>
      <c r="N1459" s="36">
        <v>0.5</v>
      </c>
      <c r="O1459" s="36">
        <v>1</v>
      </c>
      <c r="P1459">
        <v>65445</v>
      </c>
      <c r="Q1459">
        <v>0.30099999999999999</v>
      </c>
      <c r="R1459">
        <v>38.799999999999997</v>
      </c>
      <c r="S1459">
        <v>4.8914621863278815E-2</v>
      </c>
      <c r="T1459">
        <v>52</v>
      </c>
      <c r="U1459" s="44">
        <f t="shared" si="25"/>
        <v>2546.2884615384614</v>
      </c>
      <c r="V1459">
        <v>0</v>
      </c>
      <c r="W1459" t="s">
        <v>1529</v>
      </c>
      <c r="X1459">
        <v>132407</v>
      </c>
      <c r="Y1459" s="22">
        <v>2546.2884615384614</v>
      </c>
      <c r="Z1459">
        <v>7.3</v>
      </c>
    </row>
    <row r="1460" spans="1:26">
      <c r="A1460" t="s">
        <v>1530</v>
      </c>
      <c r="B1460" t="s">
        <v>1462</v>
      </c>
      <c r="C1460" s="34" t="s">
        <v>1463</v>
      </c>
      <c r="D1460" s="15">
        <v>0.68583917733262056</v>
      </c>
      <c r="E1460" s="36">
        <v>0</v>
      </c>
      <c r="F1460" s="58">
        <v>15</v>
      </c>
      <c r="G1460" s="36">
        <v>1</v>
      </c>
      <c r="H1460" s="42">
        <v>0</v>
      </c>
      <c r="I1460" s="36">
        <v>7.8</v>
      </c>
      <c r="J1460" s="47">
        <v>12</v>
      </c>
      <c r="K1460" s="59">
        <v>1</v>
      </c>
      <c r="L1460" s="60">
        <v>1</v>
      </c>
      <c r="M1460" s="36">
        <v>3</v>
      </c>
      <c r="N1460" s="36">
        <v>0.5</v>
      </c>
      <c r="O1460" s="36">
        <v>1</v>
      </c>
      <c r="P1460">
        <v>56134</v>
      </c>
      <c r="Q1460">
        <v>0.184</v>
      </c>
      <c r="R1460">
        <v>43</v>
      </c>
      <c r="S1460">
        <v>7.9998048828077359E-3</v>
      </c>
      <c r="T1460">
        <v>25</v>
      </c>
      <c r="U1460" s="44">
        <f t="shared" si="25"/>
        <v>1271.96</v>
      </c>
      <c r="V1460">
        <v>0</v>
      </c>
      <c r="W1460" t="s">
        <v>1530</v>
      </c>
      <c r="X1460">
        <v>31799</v>
      </c>
      <c r="Y1460" s="22">
        <v>1271.96</v>
      </c>
      <c r="Z1460">
        <v>6.8</v>
      </c>
    </row>
    <row r="1461" spans="1:26">
      <c r="A1461" t="s">
        <v>1531</v>
      </c>
      <c r="B1461" t="s">
        <v>1462</v>
      </c>
      <c r="C1461" s="34" t="s">
        <v>1463</v>
      </c>
      <c r="D1461" s="15">
        <v>0.78873183671853353</v>
      </c>
      <c r="E1461" s="36">
        <v>0</v>
      </c>
      <c r="F1461" s="58">
        <v>15</v>
      </c>
      <c r="G1461" s="36">
        <v>1</v>
      </c>
      <c r="H1461" s="42">
        <v>0</v>
      </c>
      <c r="I1461" s="36">
        <v>7.8</v>
      </c>
      <c r="J1461" s="47">
        <v>12</v>
      </c>
      <c r="K1461" s="59">
        <v>1</v>
      </c>
      <c r="L1461" s="60">
        <v>1</v>
      </c>
      <c r="M1461" s="36">
        <v>3</v>
      </c>
      <c r="N1461" s="36">
        <v>0.5</v>
      </c>
      <c r="O1461" s="36">
        <v>1</v>
      </c>
      <c r="P1461">
        <v>72588</v>
      </c>
      <c r="Q1461">
        <v>0.248</v>
      </c>
      <c r="R1461">
        <v>39.9</v>
      </c>
      <c r="S1461">
        <v>5.9020206425352524E-3</v>
      </c>
      <c r="T1461">
        <v>12</v>
      </c>
      <c r="U1461" s="44">
        <f t="shared" si="25"/>
        <v>2104.75</v>
      </c>
      <c r="V1461">
        <v>0</v>
      </c>
      <c r="W1461" t="s">
        <v>1531</v>
      </c>
      <c r="X1461">
        <v>25257</v>
      </c>
      <c r="Y1461" s="22">
        <v>2104.75</v>
      </c>
      <c r="Z1461">
        <v>5.6</v>
      </c>
    </row>
    <row r="1462" spans="1:26">
      <c r="A1462" t="s">
        <v>1532</v>
      </c>
      <c r="B1462" t="s">
        <v>1462</v>
      </c>
      <c r="C1462" s="34" t="s">
        <v>1463</v>
      </c>
      <c r="D1462" s="15">
        <v>0.63099033130280169</v>
      </c>
      <c r="E1462" s="36">
        <v>0</v>
      </c>
      <c r="F1462" s="58">
        <v>15</v>
      </c>
      <c r="G1462" s="36">
        <v>1</v>
      </c>
      <c r="H1462" s="42">
        <v>0</v>
      </c>
      <c r="I1462" s="36">
        <v>7.8</v>
      </c>
      <c r="J1462" s="47">
        <v>12</v>
      </c>
      <c r="K1462" s="59">
        <v>1</v>
      </c>
      <c r="L1462" s="60">
        <v>1</v>
      </c>
      <c r="M1462" s="36">
        <v>3</v>
      </c>
      <c r="N1462" s="36">
        <v>0.5</v>
      </c>
      <c r="O1462" s="36">
        <v>1</v>
      </c>
      <c r="P1462">
        <v>51733</v>
      </c>
      <c r="Q1462">
        <v>0.17799999999999999</v>
      </c>
      <c r="R1462">
        <v>41.2</v>
      </c>
      <c r="S1462">
        <v>9.4828827963700971E-2</v>
      </c>
      <c r="T1462">
        <v>38</v>
      </c>
      <c r="U1462" s="44">
        <f t="shared" si="25"/>
        <v>2501.2894736842104</v>
      </c>
      <c r="V1462">
        <v>0</v>
      </c>
      <c r="W1462" t="s">
        <v>1532</v>
      </c>
      <c r="X1462">
        <v>95049</v>
      </c>
      <c r="Y1462" s="22">
        <v>2501.2894736842104</v>
      </c>
      <c r="Z1462">
        <v>9</v>
      </c>
    </row>
    <row r="1463" spans="1:26">
      <c r="A1463" t="s">
        <v>1533</v>
      </c>
      <c r="B1463" t="s">
        <v>1462</v>
      </c>
      <c r="C1463" s="34" t="s">
        <v>1463</v>
      </c>
      <c r="D1463" s="15">
        <v>0.55096131572851514</v>
      </c>
      <c r="E1463" s="36">
        <v>0</v>
      </c>
      <c r="F1463" s="58">
        <v>15</v>
      </c>
      <c r="G1463" s="36">
        <v>1</v>
      </c>
      <c r="H1463" s="42">
        <v>0</v>
      </c>
      <c r="I1463" s="36">
        <v>7.8</v>
      </c>
      <c r="J1463" s="47">
        <v>12</v>
      </c>
      <c r="K1463" s="59">
        <v>1</v>
      </c>
      <c r="L1463" s="60">
        <v>1</v>
      </c>
      <c r="M1463" s="36">
        <v>3</v>
      </c>
      <c r="N1463" s="36">
        <v>0.5</v>
      </c>
      <c r="O1463" s="36">
        <v>1</v>
      </c>
      <c r="P1463">
        <v>53068</v>
      </c>
      <c r="Q1463">
        <v>0.16900000000000001</v>
      </c>
      <c r="R1463">
        <v>41.5</v>
      </c>
      <c r="S1463">
        <v>5.6758019308626596E-2</v>
      </c>
      <c r="T1463">
        <v>23</v>
      </c>
      <c r="U1463" s="44">
        <f t="shared" si="25"/>
        <v>2627.7391304347825</v>
      </c>
      <c r="V1463">
        <v>0</v>
      </c>
      <c r="W1463" t="s">
        <v>1533</v>
      </c>
      <c r="X1463">
        <v>60438</v>
      </c>
      <c r="Y1463" s="22">
        <v>2627.7391304347825</v>
      </c>
      <c r="Z1463">
        <v>8</v>
      </c>
    </row>
    <row r="1464" spans="1:26">
      <c r="A1464" t="s">
        <v>1534</v>
      </c>
      <c r="B1464" t="s">
        <v>1462</v>
      </c>
      <c r="C1464" s="34" t="s">
        <v>1463</v>
      </c>
      <c r="D1464" s="15">
        <v>0.65976350832547226</v>
      </c>
      <c r="E1464" s="36">
        <v>0</v>
      </c>
      <c r="F1464" s="58">
        <v>15</v>
      </c>
      <c r="G1464" s="36">
        <v>1</v>
      </c>
      <c r="H1464" s="42">
        <v>0</v>
      </c>
      <c r="I1464" s="36">
        <v>7.8</v>
      </c>
      <c r="J1464" s="47">
        <v>12</v>
      </c>
      <c r="K1464" s="59">
        <v>1</v>
      </c>
      <c r="L1464" s="60">
        <v>1</v>
      </c>
      <c r="M1464" s="36">
        <v>3</v>
      </c>
      <c r="N1464" s="36">
        <v>0.5</v>
      </c>
      <c r="O1464" s="36">
        <v>1</v>
      </c>
      <c r="P1464">
        <v>54399</v>
      </c>
      <c r="Q1464">
        <v>0.18099999999999999</v>
      </c>
      <c r="R1464">
        <v>42.2</v>
      </c>
      <c r="S1464">
        <v>3.4502675613692343E-2</v>
      </c>
      <c r="T1464">
        <v>21</v>
      </c>
      <c r="U1464" s="44">
        <f t="shared" si="25"/>
        <v>2170.6190476190477</v>
      </c>
      <c r="V1464">
        <v>0</v>
      </c>
      <c r="W1464" t="s">
        <v>1534</v>
      </c>
      <c r="X1464">
        <v>45583</v>
      </c>
      <c r="Y1464" s="22">
        <v>2170.6190476190477</v>
      </c>
      <c r="Z1464">
        <v>8.1</v>
      </c>
    </row>
    <row r="1465" spans="1:26">
      <c r="A1465" t="s">
        <v>1535</v>
      </c>
      <c r="B1465" t="s">
        <v>1462</v>
      </c>
      <c r="C1465" s="34" t="s">
        <v>1463</v>
      </c>
      <c r="D1465" s="15">
        <v>0.54282907329301966</v>
      </c>
      <c r="E1465" s="36">
        <v>0</v>
      </c>
      <c r="F1465" s="58">
        <v>15</v>
      </c>
      <c r="G1465" s="36">
        <v>1</v>
      </c>
      <c r="H1465" s="42">
        <v>0</v>
      </c>
      <c r="I1465" s="36">
        <v>7.8</v>
      </c>
      <c r="J1465" s="47">
        <v>12</v>
      </c>
      <c r="K1465" s="59">
        <v>1</v>
      </c>
      <c r="L1465" s="60">
        <v>1</v>
      </c>
      <c r="M1465" s="36">
        <v>3</v>
      </c>
      <c r="N1465" s="36">
        <v>0.5</v>
      </c>
      <c r="O1465" s="36">
        <v>1</v>
      </c>
      <c r="P1465">
        <v>43981</v>
      </c>
      <c r="Q1465">
        <v>0.16400000000000001</v>
      </c>
      <c r="R1465">
        <v>40.799999999999997</v>
      </c>
      <c r="S1465">
        <v>2.7016412978711879E-2</v>
      </c>
      <c r="T1465">
        <v>28</v>
      </c>
      <c r="U1465" s="44">
        <f t="shared" si="25"/>
        <v>2108.4642857142858</v>
      </c>
      <c r="V1465">
        <v>0</v>
      </c>
      <c r="W1465" t="s">
        <v>1535</v>
      </c>
      <c r="X1465">
        <v>59037</v>
      </c>
      <c r="Y1465" s="22">
        <v>2108.4642857142858</v>
      </c>
      <c r="Z1465">
        <v>8.8000000000000007</v>
      </c>
    </row>
    <row r="1466" spans="1:26">
      <c r="A1466" t="s">
        <v>1536</v>
      </c>
      <c r="B1466" t="s">
        <v>1462</v>
      </c>
      <c r="C1466" s="34" t="s">
        <v>1463</v>
      </c>
      <c r="D1466" s="15">
        <v>0.59741221674420752</v>
      </c>
      <c r="E1466" s="36">
        <v>0</v>
      </c>
      <c r="F1466" s="58">
        <v>15</v>
      </c>
      <c r="G1466" s="36">
        <v>1</v>
      </c>
      <c r="H1466" s="42">
        <v>0</v>
      </c>
      <c r="I1466" s="36">
        <v>7.8</v>
      </c>
      <c r="J1466" s="47">
        <v>12</v>
      </c>
      <c r="K1466" s="59">
        <v>1</v>
      </c>
      <c r="L1466" s="60">
        <v>1</v>
      </c>
      <c r="M1466" s="36">
        <v>3</v>
      </c>
      <c r="N1466" s="36">
        <v>0.5</v>
      </c>
      <c r="O1466" s="36">
        <v>1</v>
      </c>
      <c r="P1466">
        <v>59292</v>
      </c>
      <c r="Q1466">
        <v>0.17899999999999999</v>
      </c>
      <c r="R1466">
        <v>40.299999999999997</v>
      </c>
      <c r="S1466">
        <v>2.6466367550089916E-2</v>
      </c>
      <c r="T1466">
        <v>34</v>
      </c>
      <c r="U1466" s="44">
        <f t="shared" si="25"/>
        <v>1270.6764705882354</v>
      </c>
      <c r="V1466">
        <v>0</v>
      </c>
      <c r="W1466" t="s">
        <v>1536</v>
      </c>
      <c r="X1466">
        <v>43203</v>
      </c>
      <c r="Y1466" s="22">
        <v>1270.6764705882354</v>
      </c>
      <c r="Z1466">
        <v>8.1</v>
      </c>
    </row>
    <row r="1467" spans="1:26">
      <c r="A1467" t="s">
        <v>1537</v>
      </c>
      <c r="B1467" t="s">
        <v>1462</v>
      </c>
      <c r="C1467" s="34" t="s">
        <v>1463</v>
      </c>
      <c r="D1467" s="15">
        <v>0.6896005678870778</v>
      </c>
      <c r="E1467" s="36">
        <v>0</v>
      </c>
      <c r="F1467" s="58">
        <v>15</v>
      </c>
      <c r="G1467" s="36">
        <v>1</v>
      </c>
      <c r="H1467" s="42">
        <v>0</v>
      </c>
      <c r="I1467" s="36">
        <v>7.8</v>
      </c>
      <c r="J1467" s="47">
        <v>12</v>
      </c>
      <c r="K1467" s="59">
        <v>1</v>
      </c>
      <c r="L1467" s="60">
        <v>1</v>
      </c>
      <c r="M1467" s="36">
        <v>3</v>
      </c>
      <c r="N1467" s="36">
        <v>0.5</v>
      </c>
      <c r="O1467" s="36">
        <v>1</v>
      </c>
      <c r="P1467">
        <v>63848</v>
      </c>
      <c r="Q1467">
        <v>0.191</v>
      </c>
      <c r="R1467">
        <v>39.799999999999997</v>
      </c>
      <c r="S1467">
        <v>2.3162574265652915E-2</v>
      </c>
      <c r="T1467">
        <v>17</v>
      </c>
      <c r="U1467" s="44">
        <f t="shared" si="25"/>
        <v>2154.5294117647059</v>
      </c>
      <c r="V1467">
        <v>0</v>
      </c>
      <c r="W1467" t="s">
        <v>1537</v>
      </c>
      <c r="X1467">
        <v>36627</v>
      </c>
      <c r="Y1467" s="22">
        <v>2154.5294117647059</v>
      </c>
      <c r="Z1467">
        <v>7.8</v>
      </c>
    </row>
    <row r="1468" spans="1:26">
      <c r="A1468" t="s">
        <v>1538</v>
      </c>
      <c r="B1468" t="s">
        <v>1462</v>
      </c>
      <c r="C1468" s="34" t="s">
        <v>1463</v>
      </c>
      <c r="D1468" s="15">
        <v>0.65097949136388256</v>
      </c>
      <c r="E1468" s="36">
        <v>0</v>
      </c>
      <c r="F1468" s="58">
        <v>15</v>
      </c>
      <c r="G1468" s="36">
        <v>1</v>
      </c>
      <c r="H1468" s="42">
        <v>0</v>
      </c>
      <c r="I1468" s="36">
        <v>7.8</v>
      </c>
      <c r="J1468" s="47">
        <v>12</v>
      </c>
      <c r="K1468" s="59">
        <v>1</v>
      </c>
      <c r="L1468" s="60">
        <v>1</v>
      </c>
      <c r="M1468" s="36">
        <v>3</v>
      </c>
      <c r="N1468" s="36">
        <v>0.5</v>
      </c>
      <c r="O1468" s="36">
        <v>1</v>
      </c>
      <c r="P1468">
        <v>59205</v>
      </c>
      <c r="Q1468">
        <v>0.23599999999999999</v>
      </c>
      <c r="R1468">
        <v>42</v>
      </c>
      <c r="S1468">
        <v>8.0379506844047571E-2</v>
      </c>
      <c r="T1468">
        <v>114</v>
      </c>
      <c r="U1468" s="44">
        <f t="shared" si="25"/>
        <v>2558.6140350877195</v>
      </c>
      <c r="V1468">
        <v>0</v>
      </c>
      <c r="W1468" t="s">
        <v>1538</v>
      </c>
      <c r="X1468">
        <v>291682</v>
      </c>
      <c r="Y1468" s="22">
        <v>2558.6140350877195</v>
      </c>
      <c r="Z1468">
        <v>8.1</v>
      </c>
    </row>
    <row r="1469" spans="1:26">
      <c r="A1469" t="s">
        <v>1539</v>
      </c>
      <c r="B1469" t="s">
        <v>1462</v>
      </c>
      <c r="C1469" s="34" t="s">
        <v>1463</v>
      </c>
      <c r="D1469" s="15">
        <v>0.65405764656499232</v>
      </c>
      <c r="E1469" s="36">
        <v>0</v>
      </c>
      <c r="F1469" s="58">
        <v>15</v>
      </c>
      <c r="G1469" s="36">
        <v>1</v>
      </c>
      <c r="H1469" s="42">
        <v>0</v>
      </c>
      <c r="I1469" s="36">
        <v>7.8</v>
      </c>
      <c r="J1469" s="47">
        <v>12</v>
      </c>
      <c r="K1469" s="59">
        <v>1</v>
      </c>
      <c r="L1469" s="60">
        <v>1</v>
      </c>
      <c r="M1469" s="36">
        <v>3</v>
      </c>
      <c r="N1469" s="36">
        <v>0.5</v>
      </c>
      <c r="O1469" s="36">
        <v>1</v>
      </c>
      <c r="P1469">
        <v>63191</v>
      </c>
      <c r="Q1469">
        <v>0.33900000000000002</v>
      </c>
      <c r="R1469">
        <v>41.1</v>
      </c>
      <c r="S1469">
        <v>0.15173251919257788</v>
      </c>
      <c r="T1469">
        <v>166</v>
      </c>
      <c r="U1469" s="44">
        <f t="shared" si="25"/>
        <v>2583.2530120481929</v>
      </c>
      <c r="V1469">
        <v>0</v>
      </c>
      <c r="W1469" t="s">
        <v>1539</v>
      </c>
      <c r="X1469">
        <v>428820</v>
      </c>
      <c r="Y1469" s="22">
        <v>2583.2530120481929</v>
      </c>
      <c r="Z1469">
        <v>8.4</v>
      </c>
    </row>
    <row r="1470" spans="1:26">
      <c r="A1470" t="s">
        <v>1540</v>
      </c>
      <c r="B1470" t="s">
        <v>1462</v>
      </c>
      <c r="C1470" s="34" t="s">
        <v>1463</v>
      </c>
      <c r="D1470" s="15">
        <v>0.64015439610587166</v>
      </c>
      <c r="E1470" s="36">
        <v>0</v>
      </c>
      <c r="F1470" s="58">
        <v>15</v>
      </c>
      <c r="G1470" s="36">
        <v>1</v>
      </c>
      <c r="H1470" s="42">
        <v>0</v>
      </c>
      <c r="I1470" s="36">
        <v>7.8</v>
      </c>
      <c r="J1470" s="47">
        <v>12</v>
      </c>
      <c r="K1470" s="59">
        <v>1</v>
      </c>
      <c r="L1470" s="60">
        <v>1</v>
      </c>
      <c r="M1470" s="36">
        <v>3</v>
      </c>
      <c r="N1470" s="36">
        <v>0.5</v>
      </c>
      <c r="O1470" s="36">
        <v>1</v>
      </c>
      <c r="P1470">
        <v>51838</v>
      </c>
      <c r="Q1470">
        <v>0.193</v>
      </c>
      <c r="R1470">
        <v>44.6</v>
      </c>
      <c r="S1470">
        <v>8.6382839462096864E-2</v>
      </c>
      <c r="T1470">
        <v>55</v>
      </c>
      <c r="U1470" s="44">
        <f t="shared" si="25"/>
        <v>2868.6545454545453</v>
      </c>
      <c r="V1470">
        <v>0</v>
      </c>
      <c r="W1470" t="s">
        <v>1540</v>
      </c>
      <c r="X1470">
        <v>157776</v>
      </c>
      <c r="Y1470" s="22">
        <v>2868.6545454545453</v>
      </c>
      <c r="Z1470">
        <v>10.5</v>
      </c>
    </row>
    <row r="1471" spans="1:26">
      <c r="A1471" t="s">
        <v>1541</v>
      </c>
      <c r="B1471" t="s">
        <v>1462</v>
      </c>
      <c r="C1471" s="34" t="s">
        <v>1463</v>
      </c>
      <c r="D1471" s="15">
        <v>0.61996450504253764</v>
      </c>
      <c r="E1471" s="36">
        <v>0</v>
      </c>
      <c r="F1471" s="58">
        <v>15</v>
      </c>
      <c r="G1471" s="36">
        <v>1</v>
      </c>
      <c r="H1471" s="42">
        <v>0</v>
      </c>
      <c r="I1471" s="36">
        <v>7.8</v>
      </c>
      <c r="J1471" s="47">
        <v>12</v>
      </c>
      <c r="K1471" s="59">
        <v>1</v>
      </c>
      <c r="L1471" s="60">
        <v>1</v>
      </c>
      <c r="M1471" s="36">
        <v>3</v>
      </c>
      <c r="N1471" s="36">
        <v>0.5</v>
      </c>
      <c r="O1471" s="36">
        <v>1</v>
      </c>
      <c r="P1471">
        <v>58282</v>
      </c>
      <c r="Q1471">
        <v>0.184</v>
      </c>
      <c r="R1471">
        <v>41.5</v>
      </c>
      <c r="S1471">
        <v>1.0227187362501744E-2</v>
      </c>
      <c r="T1471">
        <v>43</v>
      </c>
      <c r="U1471" s="44">
        <f t="shared" si="25"/>
        <v>1651.0697674418604</v>
      </c>
      <c r="V1471">
        <v>0</v>
      </c>
      <c r="W1471" t="s">
        <v>1541</v>
      </c>
      <c r="X1471">
        <v>70996</v>
      </c>
      <c r="Y1471" s="22">
        <v>1651.0697674418604</v>
      </c>
      <c r="Z1471">
        <v>7.6</v>
      </c>
    </row>
    <row r="1472" spans="1:26">
      <c r="A1472" t="s">
        <v>1542</v>
      </c>
      <c r="B1472" t="s">
        <v>1462</v>
      </c>
      <c r="C1472" s="34" t="s">
        <v>1463</v>
      </c>
      <c r="D1472" s="15">
        <v>0.7510329650588341</v>
      </c>
      <c r="E1472" s="36">
        <v>0</v>
      </c>
      <c r="F1472" s="58">
        <v>15</v>
      </c>
      <c r="G1472" s="36">
        <v>1</v>
      </c>
      <c r="H1472" s="42">
        <v>0</v>
      </c>
      <c r="I1472" s="36">
        <v>7.8</v>
      </c>
      <c r="J1472" s="47">
        <v>12</v>
      </c>
      <c r="K1472" s="59">
        <v>1</v>
      </c>
      <c r="L1472" s="60">
        <v>1</v>
      </c>
      <c r="M1472" s="36">
        <v>3</v>
      </c>
      <c r="N1472" s="36">
        <v>0.5</v>
      </c>
      <c r="O1472" s="36">
        <v>1</v>
      </c>
      <c r="P1472">
        <v>98167</v>
      </c>
      <c r="Q1472">
        <v>0.378</v>
      </c>
      <c r="R1472">
        <v>37.799999999999997</v>
      </c>
      <c r="S1472">
        <v>2.6549794734422798E-2</v>
      </c>
      <c r="T1472">
        <v>10</v>
      </c>
      <c r="U1472" s="44">
        <f t="shared" si="25"/>
        <v>4453.2</v>
      </c>
      <c r="V1472">
        <v>0</v>
      </c>
      <c r="W1472" t="s">
        <v>1542</v>
      </c>
      <c r="X1472">
        <v>44532</v>
      </c>
      <c r="Y1472" s="22">
        <v>4453.2</v>
      </c>
      <c r="Z1472">
        <v>5.8</v>
      </c>
    </row>
    <row r="1473" spans="1:82">
      <c r="A1473" t="s">
        <v>1543</v>
      </c>
      <c r="B1473" t="s">
        <v>1462</v>
      </c>
      <c r="C1473" s="34" t="s">
        <v>1463</v>
      </c>
      <c r="D1473" s="15">
        <v>0.68915496200782866</v>
      </c>
      <c r="E1473" s="36">
        <v>0</v>
      </c>
      <c r="F1473" s="58">
        <v>15</v>
      </c>
      <c r="G1473" s="36">
        <v>1</v>
      </c>
      <c r="H1473" s="42">
        <v>0</v>
      </c>
      <c r="I1473" s="36">
        <v>7.8</v>
      </c>
      <c r="J1473" s="47">
        <v>12</v>
      </c>
      <c r="K1473" s="59">
        <v>1</v>
      </c>
      <c r="L1473" s="60">
        <v>1</v>
      </c>
      <c r="M1473" s="36">
        <v>3</v>
      </c>
      <c r="N1473" s="36">
        <v>0.5</v>
      </c>
      <c r="O1473" s="36">
        <v>1</v>
      </c>
      <c r="P1473">
        <v>61842</v>
      </c>
      <c r="Q1473">
        <v>0.16700000000000001</v>
      </c>
      <c r="R1473">
        <v>41.1</v>
      </c>
      <c r="S1473">
        <v>1.1445762301601024E-2</v>
      </c>
      <c r="T1473">
        <v>5</v>
      </c>
      <c r="U1473" s="44">
        <f t="shared" si="25"/>
        <v>4343</v>
      </c>
      <c r="V1473">
        <v>0</v>
      </c>
      <c r="W1473" t="s">
        <v>1543</v>
      </c>
      <c r="X1473">
        <v>21715</v>
      </c>
      <c r="Y1473" s="22">
        <v>4343</v>
      </c>
      <c r="Z1473">
        <v>7.1</v>
      </c>
    </row>
    <row r="1474" spans="1:82">
      <c r="A1474" t="s">
        <v>1544</v>
      </c>
      <c r="B1474" t="s">
        <v>1462</v>
      </c>
      <c r="C1474" s="34" t="s">
        <v>1463</v>
      </c>
      <c r="D1474" s="15">
        <v>0.58857979502196189</v>
      </c>
      <c r="E1474" s="36">
        <v>0</v>
      </c>
      <c r="F1474" s="58">
        <v>15</v>
      </c>
      <c r="G1474" s="36">
        <v>1</v>
      </c>
      <c r="H1474" s="42">
        <v>0</v>
      </c>
      <c r="I1474" s="36">
        <v>7.8</v>
      </c>
      <c r="J1474" s="47">
        <v>12</v>
      </c>
      <c r="K1474" s="59">
        <v>1</v>
      </c>
      <c r="L1474" s="60">
        <v>1</v>
      </c>
      <c r="M1474" s="36">
        <v>3</v>
      </c>
      <c r="N1474" s="36">
        <v>0.5</v>
      </c>
      <c r="O1474" s="36">
        <v>1</v>
      </c>
      <c r="P1474">
        <v>46511</v>
      </c>
      <c r="Q1474">
        <v>0.13100000000000001</v>
      </c>
      <c r="R1474">
        <v>43.4</v>
      </c>
      <c r="S1474">
        <v>5.9356451109028431E-3</v>
      </c>
      <c r="T1474">
        <v>9</v>
      </c>
      <c r="U1474" s="44">
        <f t="shared" si="25"/>
        <v>1138.3333333333333</v>
      </c>
      <c r="V1474">
        <v>0</v>
      </c>
      <c r="W1474" t="s">
        <v>1544</v>
      </c>
      <c r="X1474">
        <v>10245</v>
      </c>
      <c r="Y1474" s="22">
        <v>1138.3333333333333</v>
      </c>
      <c r="Z1474">
        <v>9.1999999999999993</v>
      </c>
    </row>
    <row r="1475" spans="1:82">
      <c r="A1475" t="s">
        <v>1545</v>
      </c>
      <c r="B1475" t="s">
        <v>1462</v>
      </c>
      <c r="C1475" s="34" t="s">
        <v>1463</v>
      </c>
      <c r="D1475" s="15">
        <v>0.76515266510375379</v>
      </c>
      <c r="E1475" s="36">
        <v>0</v>
      </c>
      <c r="F1475" s="58">
        <v>15</v>
      </c>
      <c r="G1475" s="36">
        <v>1</v>
      </c>
      <c r="H1475" s="42">
        <v>0</v>
      </c>
      <c r="I1475" s="36">
        <v>7.8</v>
      </c>
      <c r="J1475" s="47">
        <v>12</v>
      </c>
      <c r="K1475" s="59">
        <v>1</v>
      </c>
      <c r="L1475" s="60">
        <v>1</v>
      </c>
      <c r="M1475" s="36">
        <v>3</v>
      </c>
      <c r="N1475" s="36">
        <v>0.5</v>
      </c>
      <c r="O1475" s="36">
        <v>1</v>
      </c>
      <c r="P1475">
        <v>97011</v>
      </c>
      <c r="Q1475">
        <v>0.441</v>
      </c>
      <c r="R1475">
        <v>39.700000000000003</v>
      </c>
      <c r="S1475">
        <v>3.7084551461548265E-2</v>
      </c>
      <c r="T1475">
        <v>58</v>
      </c>
      <c r="U1475" s="44">
        <f t="shared" si="25"/>
        <v>3066.7758620689656</v>
      </c>
      <c r="V1475">
        <v>0</v>
      </c>
      <c r="W1475" t="s">
        <v>1545</v>
      </c>
      <c r="X1475">
        <v>177873</v>
      </c>
      <c r="Y1475" s="22">
        <v>3066.7758620689656</v>
      </c>
      <c r="Z1475">
        <v>6.4</v>
      </c>
    </row>
    <row r="1476" spans="1:82">
      <c r="A1476" t="s">
        <v>1546</v>
      </c>
      <c r="B1476" t="s">
        <v>1462</v>
      </c>
      <c r="C1476" s="34" t="s">
        <v>1463</v>
      </c>
      <c r="D1476" s="15">
        <v>0.66616059730050126</v>
      </c>
      <c r="E1476" s="36">
        <v>0</v>
      </c>
      <c r="F1476" s="58">
        <v>15</v>
      </c>
      <c r="G1476" s="36">
        <v>1</v>
      </c>
      <c r="H1476" s="42">
        <v>0</v>
      </c>
      <c r="I1476" s="36">
        <v>7.8</v>
      </c>
      <c r="J1476" s="47">
        <v>12</v>
      </c>
      <c r="K1476" s="59">
        <v>1</v>
      </c>
      <c r="L1476" s="60">
        <v>1</v>
      </c>
      <c r="M1476" s="36">
        <v>3</v>
      </c>
      <c r="N1476" s="36">
        <v>0.5</v>
      </c>
      <c r="O1476" s="36">
        <v>1</v>
      </c>
      <c r="P1476">
        <v>55133</v>
      </c>
      <c r="Q1476">
        <v>0.19800000000000001</v>
      </c>
      <c r="R1476">
        <v>44.3</v>
      </c>
      <c r="S1476">
        <v>1.2893166118972571E-2</v>
      </c>
      <c r="T1476">
        <v>13</v>
      </c>
      <c r="U1476" s="44">
        <f t="shared" si="25"/>
        <v>3698.6923076923076</v>
      </c>
      <c r="V1476">
        <v>0</v>
      </c>
      <c r="W1476" t="s">
        <v>1546</v>
      </c>
      <c r="X1476">
        <v>48083</v>
      </c>
      <c r="Y1476" s="22">
        <v>3698.6923076923076</v>
      </c>
      <c r="Z1476">
        <v>8.6</v>
      </c>
    </row>
    <row r="1477" spans="1:82">
      <c r="A1477" t="s">
        <v>1547</v>
      </c>
      <c r="B1477" t="s">
        <v>1462</v>
      </c>
      <c r="C1477" s="34" t="s">
        <v>1463</v>
      </c>
      <c r="D1477" s="15">
        <v>0.61875071241308566</v>
      </c>
      <c r="E1477" s="36">
        <v>0</v>
      </c>
      <c r="F1477" s="58">
        <v>15</v>
      </c>
      <c r="G1477" s="36">
        <v>1</v>
      </c>
      <c r="H1477" s="42">
        <v>0</v>
      </c>
      <c r="I1477" s="36">
        <v>7.8</v>
      </c>
      <c r="J1477" s="47">
        <v>12</v>
      </c>
      <c r="K1477" s="59">
        <v>1</v>
      </c>
      <c r="L1477" s="60">
        <v>1</v>
      </c>
      <c r="M1477" s="36">
        <v>3</v>
      </c>
      <c r="N1477" s="36">
        <v>0.5</v>
      </c>
      <c r="O1477" s="36">
        <v>1</v>
      </c>
      <c r="P1477">
        <v>60709</v>
      </c>
      <c r="Q1477">
        <v>0.23400000000000001</v>
      </c>
      <c r="R1477">
        <v>38.9</v>
      </c>
      <c r="S1477">
        <v>1.5645048158349443E-2</v>
      </c>
      <c r="T1477">
        <v>47</v>
      </c>
      <c r="U1477" s="44">
        <f t="shared" si="25"/>
        <v>1866.5957446808511</v>
      </c>
      <c r="V1477">
        <v>0</v>
      </c>
      <c r="W1477" t="s">
        <v>1547</v>
      </c>
      <c r="X1477">
        <v>87730</v>
      </c>
      <c r="Y1477" s="22">
        <v>1866.5957446808511</v>
      </c>
      <c r="Z1477">
        <v>5.9</v>
      </c>
    </row>
    <row r="1478" spans="1:82">
      <c r="A1478" t="s">
        <v>1548</v>
      </c>
      <c r="B1478" t="s">
        <v>1462</v>
      </c>
      <c r="C1478" s="34" t="s">
        <v>1463</v>
      </c>
      <c r="D1478" s="15">
        <v>0.65704924963009936</v>
      </c>
      <c r="E1478" s="36">
        <v>0</v>
      </c>
      <c r="F1478" s="58">
        <v>15</v>
      </c>
      <c r="G1478" s="36">
        <v>1</v>
      </c>
      <c r="H1478" s="42">
        <v>0</v>
      </c>
      <c r="I1478" s="36">
        <v>7.8</v>
      </c>
      <c r="J1478" s="47">
        <v>12</v>
      </c>
      <c r="K1478" s="59">
        <v>1</v>
      </c>
      <c r="L1478" s="60">
        <v>1</v>
      </c>
      <c r="M1478" s="36">
        <v>3</v>
      </c>
      <c r="N1478" s="36">
        <v>0.5</v>
      </c>
      <c r="O1478" s="36">
        <v>1</v>
      </c>
      <c r="P1478">
        <v>57131</v>
      </c>
      <c r="Q1478">
        <v>0.14599999999999999</v>
      </c>
      <c r="R1478">
        <v>41.5</v>
      </c>
      <c r="S1478">
        <v>1.3080885724303477E-2</v>
      </c>
      <c r="T1478">
        <v>14</v>
      </c>
      <c r="U1478" s="44">
        <f t="shared" si="25"/>
        <v>2027.5714285714287</v>
      </c>
      <c r="V1478">
        <v>0</v>
      </c>
      <c r="W1478" t="s">
        <v>1548</v>
      </c>
      <c r="X1478">
        <v>28386</v>
      </c>
      <c r="Y1478" s="22">
        <v>2027.5714285714287</v>
      </c>
      <c r="Z1478">
        <v>7.8</v>
      </c>
    </row>
    <row r="1479" spans="1:82">
      <c r="A1479" t="s">
        <v>1549</v>
      </c>
      <c r="B1479" t="s">
        <v>1462</v>
      </c>
      <c r="C1479" s="34" t="s">
        <v>1463</v>
      </c>
      <c r="D1479" s="15">
        <v>0.6483440596196085</v>
      </c>
      <c r="E1479" s="36">
        <v>0</v>
      </c>
      <c r="F1479" s="58">
        <v>15</v>
      </c>
      <c r="G1479" s="36">
        <v>1</v>
      </c>
      <c r="H1479" s="42">
        <v>0</v>
      </c>
      <c r="I1479" s="36">
        <v>7.8</v>
      </c>
      <c r="J1479" s="47">
        <v>12</v>
      </c>
      <c r="K1479" s="59">
        <v>1</v>
      </c>
      <c r="L1479" s="60">
        <v>1</v>
      </c>
      <c r="M1479" s="36">
        <v>3</v>
      </c>
      <c r="N1479" s="36">
        <v>0.5</v>
      </c>
      <c r="O1479" s="36">
        <v>1</v>
      </c>
      <c r="P1479">
        <v>64702</v>
      </c>
      <c r="Q1479">
        <v>0.36299999999999999</v>
      </c>
      <c r="R1479">
        <v>35.299999999999997</v>
      </c>
      <c r="S1479">
        <v>2.8438993406327506E-2</v>
      </c>
      <c r="T1479">
        <v>29</v>
      </c>
      <c r="U1479" s="44">
        <f t="shared" si="25"/>
        <v>3595.2068965517242</v>
      </c>
      <c r="V1479">
        <v>0</v>
      </c>
      <c r="W1479" t="s">
        <v>1549</v>
      </c>
      <c r="X1479">
        <v>104261</v>
      </c>
      <c r="Y1479" s="22">
        <v>3595.2068965517242</v>
      </c>
      <c r="Z1479">
        <v>7.1</v>
      </c>
    </row>
    <row r="1480" spans="1:82">
      <c r="A1480" t="s">
        <v>1550</v>
      </c>
      <c r="B1480" t="s">
        <v>1462</v>
      </c>
      <c r="C1480" s="34" t="s">
        <v>1463</v>
      </c>
      <c r="D1480" s="15">
        <v>0.67528309717199264</v>
      </c>
      <c r="E1480" s="36">
        <v>0</v>
      </c>
      <c r="F1480" s="58">
        <v>15</v>
      </c>
      <c r="G1480" s="36">
        <v>1</v>
      </c>
      <c r="H1480" s="42">
        <v>0</v>
      </c>
      <c r="I1480" s="36">
        <v>7.8</v>
      </c>
      <c r="J1480" s="47">
        <v>12</v>
      </c>
      <c r="K1480" s="59">
        <v>1</v>
      </c>
      <c r="L1480" s="60">
        <v>1</v>
      </c>
      <c r="M1480" s="36">
        <v>3</v>
      </c>
      <c r="N1480" s="36">
        <v>0.5</v>
      </c>
      <c r="O1480" s="36">
        <v>1</v>
      </c>
      <c r="P1480">
        <v>65757</v>
      </c>
      <c r="Q1480">
        <v>0.19400000000000001</v>
      </c>
      <c r="R1480">
        <v>42.3</v>
      </c>
      <c r="S1480">
        <v>4.2541512282146289E-3</v>
      </c>
      <c r="T1480" s="43">
        <v>23</v>
      </c>
      <c r="U1480" s="44">
        <f t="shared" si="25"/>
        <v>733.3478260869565</v>
      </c>
      <c r="V1480">
        <v>0</v>
      </c>
      <c r="W1480" t="s">
        <v>1550</v>
      </c>
      <c r="X1480">
        <v>16867</v>
      </c>
      <c r="Y1480" s="22">
        <v>733.3478260869565</v>
      </c>
      <c r="Z1480">
        <v>7</v>
      </c>
    </row>
    <row r="1481" spans="1:82" s="24" customFormat="1">
      <c r="A1481" t="s">
        <v>1551</v>
      </c>
      <c r="B1481"/>
      <c r="C1481" s="25" t="s">
        <v>1552</v>
      </c>
      <c r="D1481" s="15">
        <v>0.43879251805667019</v>
      </c>
      <c r="E1481" s="29">
        <v>1</v>
      </c>
      <c r="F1481" s="28">
        <v>25</v>
      </c>
      <c r="G1481" s="28">
        <v>0</v>
      </c>
      <c r="H1481" s="27">
        <v>0</v>
      </c>
      <c r="I1481" s="28">
        <v>32.299999999999997</v>
      </c>
      <c r="J1481" s="30">
        <v>12</v>
      </c>
      <c r="K1481" s="26">
        <v>1</v>
      </c>
      <c r="L1481" s="31">
        <v>1</v>
      </c>
      <c r="M1481" s="28">
        <v>1</v>
      </c>
      <c r="N1481" s="28">
        <v>0</v>
      </c>
      <c r="O1481" s="36">
        <v>1</v>
      </c>
      <c r="P1481" s="24">
        <v>43371</v>
      </c>
      <c r="Q1481" s="24">
        <v>0.106</v>
      </c>
      <c r="R1481" s="24">
        <v>37.200000000000003</v>
      </c>
      <c r="S1481" s="24">
        <v>7.1461621510462191E-3</v>
      </c>
      <c r="T1481">
        <v>17</v>
      </c>
      <c r="U1481" s="44">
        <f t="shared" si="25"/>
        <v>952.88235294117646</v>
      </c>
      <c r="V1481">
        <v>0</v>
      </c>
      <c r="W1481" t="s">
        <v>1551</v>
      </c>
      <c r="X1481">
        <v>16199</v>
      </c>
      <c r="Y1481" s="22">
        <v>952.88235294117646</v>
      </c>
      <c r="Z1481" s="24">
        <v>6</v>
      </c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</row>
    <row r="1482" spans="1:82">
      <c r="A1482" t="s">
        <v>1553</v>
      </c>
      <c r="C1482" s="52" t="s">
        <v>1552</v>
      </c>
      <c r="D1482" s="15">
        <v>0.4920600391559713</v>
      </c>
      <c r="E1482" s="60">
        <v>1</v>
      </c>
      <c r="F1482" s="31">
        <v>25</v>
      </c>
      <c r="G1482" s="31">
        <v>0</v>
      </c>
      <c r="H1482" s="62">
        <v>0</v>
      </c>
      <c r="I1482" s="31">
        <v>32.299999999999997</v>
      </c>
      <c r="J1482" s="63">
        <v>12</v>
      </c>
      <c r="K1482" s="64">
        <v>1</v>
      </c>
      <c r="L1482" s="31">
        <v>1</v>
      </c>
      <c r="M1482" s="31">
        <v>1</v>
      </c>
      <c r="N1482" s="31">
        <v>0</v>
      </c>
      <c r="O1482" s="36">
        <v>1</v>
      </c>
      <c r="P1482">
        <v>55157</v>
      </c>
      <c r="Q1482">
        <v>0.21</v>
      </c>
      <c r="R1482">
        <v>43.9</v>
      </c>
      <c r="S1482">
        <v>4.7652417659425371E-2</v>
      </c>
      <c r="T1482">
        <v>8</v>
      </c>
      <c r="U1482" s="44">
        <f t="shared" si="25"/>
        <v>574.625</v>
      </c>
      <c r="V1482">
        <v>0</v>
      </c>
      <c r="W1482" t="s">
        <v>1553</v>
      </c>
      <c r="X1482">
        <v>4597</v>
      </c>
      <c r="Y1482" s="22">
        <v>574.625</v>
      </c>
      <c r="Z1482">
        <v>3.7</v>
      </c>
    </row>
    <row r="1483" spans="1:82">
      <c r="A1483" t="s">
        <v>1554</v>
      </c>
      <c r="C1483" s="52" t="s">
        <v>1552</v>
      </c>
      <c r="D1483" s="15">
        <v>0.5050135882297816</v>
      </c>
      <c r="E1483" s="60">
        <v>1</v>
      </c>
      <c r="F1483" s="31">
        <v>25</v>
      </c>
      <c r="G1483" s="31">
        <v>0</v>
      </c>
      <c r="H1483" s="62">
        <v>0</v>
      </c>
      <c r="I1483" s="31">
        <v>32.299999999999997</v>
      </c>
      <c r="J1483" s="63">
        <v>12</v>
      </c>
      <c r="K1483" s="64">
        <v>1</v>
      </c>
      <c r="L1483" s="31">
        <v>1</v>
      </c>
      <c r="M1483" s="31">
        <v>1</v>
      </c>
      <c r="N1483" s="31">
        <v>0</v>
      </c>
      <c r="O1483" s="36">
        <v>1</v>
      </c>
      <c r="P1483">
        <v>44489</v>
      </c>
      <c r="Q1483">
        <v>0.14699999999999999</v>
      </c>
      <c r="R1483">
        <v>40.4</v>
      </c>
      <c r="S1483">
        <v>3.8081107814045501E-2</v>
      </c>
      <c r="T1483">
        <v>13</v>
      </c>
      <c r="U1483" s="44">
        <f t="shared" ref="U1483:U1546" si="26">(X1483/T1483)</f>
        <v>820.84615384615381</v>
      </c>
      <c r="V1483">
        <v>0</v>
      </c>
      <c r="W1483" t="s">
        <v>1554</v>
      </c>
      <c r="X1483">
        <v>10671</v>
      </c>
      <c r="Y1483" s="22">
        <v>820.84615384615381</v>
      </c>
      <c r="Z1483">
        <v>7.3</v>
      </c>
    </row>
    <row r="1484" spans="1:82">
      <c r="A1484" t="s">
        <v>1555</v>
      </c>
      <c r="C1484" s="52" t="s">
        <v>1552</v>
      </c>
      <c r="D1484" s="15">
        <v>0.55561224489795913</v>
      </c>
      <c r="E1484" s="60">
        <v>1</v>
      </c>
      <c r="F1484" s="31">
        <v>25</v>
      </c>
      <c r="G1484" s="31">
        <v>0</v>
      </c>
      <c r="H1484" s="62">
        <v>0</v>
      </c>
      <c r="I1484" s="31">
        <v>32.299999999999997</v>
      </c>
      <c r="J1484" s="63">
        <v>12</v>
      </c>
      <c r="K1484" s="64">
        <v>1</v>
      </c>
      <c r="L1484" s="31">
        <v>1</v>
      </c>
      <c r="M1484" s="31">
        <v>1</v>
      </c>
      <c r="N1484" s="31">
        <v>0</v>
      </c>
      <c r="O1484" s="36">
        <v>1</v>
      </c>
      <c r="P1484">
        <v>60260</v>
      </c>
      <c r="Q1484">
        <v>0.215</v>
      </c>
      <c r="R1484">
        <v>40.1</v>
      </c>
      <c r="S1484">
        <v>1.3322728176575861E-2</v>
      </c>
      <c r="T1484">
        <v>6</v>
      </c>
      <c r="U1484" s="44">
        <f t="shared" si="26"/>
        <v>653.33333333333337</v>
      </c>
      <c r="V1484">
        <v>0</v>
      </c>
      <c r="W1484" t="s">
        <v>1555</v>
      </c>
      <c r="X1484">
        <v>3920</v>
      </c>
      <c r="Y1484" s="22">
        <v>653.33333333333337</v>
      </c>
      <c r="Z1484">
        <v>2.7</v>
      </c>
    </row>
    <row r="1485" spans="1:82">
      <c r="A1485" t="s">
        <v>1556</v>
      </c>
      <c r="C1485" s="52" t="s">
        <v>1552</v>
      </c>
      <c r="D1485" s="15">
        <v>0.48475237862893389</v>
      </c>
      <c r="E1485" s="60">
        <v>1</v>
      </c>
      <c r="F1485" s="31">
        <v>25</v>
      </c>
      <c r="G1485" s="31">
        <v>0</v>
      </c>
      <c r="H1485" s="62">
        <v>0</v>
      </c>
      <c r="I1485" s="31">
        <v>32.299999999999997</v>
      </c>
      <c r="J1485" s="63">
        <v>12</v>
      </c>
      <c r="K1485" s="64">
        <v>1</v>
      </c>
      <c r="L1485" s="31">
        <v>1</v>
      </c>
      <c r="M1485" s="31">
        <v>1</v>
      </c>
      <c r="N1485" s="31">
        <v>0</v>
      </c>
      <c r="O1485" s="36">
        <v>1</v>
      </c>
      <c r="P1485">
        <v>46744</v>
      </c>
      <c r="Q1485">
        <v>0.14699999999999999</v>
      </c>
      <c r="R1485">
        <v>35.799999999999997</v>
      </c>
      <c r="S1485">
        <v>4.3639781577298364E-2</v>
      </c>
      <c r="T1485">
        <v>12</v>
      </c>
      <c r="U1485" s="44">
        <f t="shared" si="26"/>
        <v>1366.3333333333333</v>
      </c>
      <c r="V1485">
        <v>0</v>
      </c>
      <c r="W1485" t="s">
        <v>1556</v>
      </c>
      <c r="X1485">
        <v>16396</v>
      </c>
      <c r="Y1485" s="22">
        <v>1366.3333333333333</v>
      </c>
      <c r="Z1485">
        <v>7.8</v>
      </c>
    </row>
    <row r="1486" spans="1:82">
      <c r="A1486" t="s">
        <v>1557</v>
      </c>
      <c r="C1486" s="52" t="s">
        <v>1552</v>
      </c>
      <c r="D1486" s="15">
        <v>0.55577717623593104</v>
      </c>
      <c r="E1486" s="60">
        <v>1</v>
      </c>
      <c r="F1486" s="31">
        <v>25</v>
      </c>
      <c r="G1486" s="31">
        <v>0</v>
      </c>
      <c r="H1486" s="62">
        <v>0</v>
      </c>
      <c r="I1486" s="31">
        <v>32.299999999999997</v>
      </c>
      <c r="J1486" s="63">
        <v>12</v>
      </c>
      <c r="K1486" s="64">
        <v>1</v>
      </c>
      <c r="L1486" s="31">
        <v>1</v>
      </c>
      <c r="M1486" s="31">
        <v>1</v>
      </c>
      <c r="N1486" s="31">
        <v>0</v>
      </c>
      <c r="O1486" s="36">
        <v>1</v>
      </c>
      <c r="P1486">
        <v>50068</v>
      </c>
      <c r="Q1486">
        <v>0.16900000000000001</v>
      </c>
      <c r="R1486">
        <v>41.2</v>
      </c>
      <c r="S1486">
        <v>3.861181337623535E-2</v>
      </c>
      <c r="T1486">
        <v>9</v>
      </c>
      <c r="U1486" s="44">
        <f t="shared" si="26"/>
        <v>779.88888888888891</v>
      </c>
      <c r="V1486">
        <v>0</v>
      </c>
      <c r="W1486" t="s">
        <v>1557</v>
      </c>
      <c r="X1486">
        <v>7019</v>
      </c>
      <c r="Y1486" s="22">
        <v>779.88888888888891</v>
      </c>
      <c r="Z1486">
        <v>6.2</v>
      </c>
    </row>
    <row r="1487" spans="1:82">
      <c r="A1487" t="s">
        <v>1558</v>
      </c>
      <c r="C1487" s="52" t="s">
        <v>1552</v>
      </c>
      <c r="D1487" s="15">
        <v>0.43378859051291102</v>
      </c>
      <c r="E1487" s="60">
        <v>1</v>
      </c>
      <c r="F1487" s="31">
        <v>25</v>
      </c>
      <c r="G1487" s="31">
        <v>0</v>
      </c>
      <c r="H1487" s="62">
        <v>0</v>
      </c>
      <c r="I1487" s="31">
        <v>32.299999999999997</v>
      </c>
      <c r="J1487" s="63">
        <v>12</v>
      </c>
      <c r="K1487" s="64">
        <v>1</v>
      </c>
      <c r="L1487" s="31">
        <v>1</v>
      </c>
      <c r="M1487" s="31">
        <v>1</v>
      </c>
      <c r="N1487" s="31">
        <v>0</v>
      </c>
      <c r="O1487" s="36">
        <v>1</v>
      </c>
      <c r="P1487">
        <v>47916</v>
      </c>
      <c r="Q1487">
        <v>0.23699999999999999</v>
      </c>
      <c r="R1487">
        <v>37.5</v>
      </c>
      <c r="S1487">
        <v>1.9966758046063852E-2</v>
      </c>
      <c r="T1487">
        <v>22</v>
      </c>
      <c r="U1487" s="44">
        <f t="shared" si="26"/>
        <v>1674.0454545454545</v>
      </c>
      <c r="V1487">
        <v>0</v>
      </c>
      <c r="W1487" t="s">
        <v>1558</v>
      </c>
      <c r="X1487">
        <v>36829</v>
      </c>
      <c r="Y1487" s="22">
        <v>1674.0454545454545</v>
      </c>
      <c r="Z1487">
        <v>5.2</v>
      </c>
    </row>
    <row r="1488" spans="1:82">
      <c r="A1488" t="s">
        <v>1559</v>
      </c>
      <c r="C1488" s="52" t="s">
        <v>1552</v>
      </c>
      <c r="D1488" s="15">
        <v>0.45630843284272887</v>
      </c>
      <c r="E1488" s="60">
        <v>1</v>
      </c>
      <c r="F1488" s="31">
        <v>25</v>
      </c>
      <c r="G1488" s="31">
        <v>0</v>
      </c>
      <c r="H1488" s="62">
        <v>0</v>
      </c>
      <c r="I1488" s="31">
        <v>32.299999999999997</v>
      </c>
      <c r="J1488" s="63">
        <v>12</v>
      </c>
      <c r="K1488" s="64">
        <v>1</v>
      </c>
      <c r="L1488" s="31">
        <v>1</v>
      </c>
      <c r="M1488" s="31">
        <v>1</v>
      </c>
      <c r="N1488" s="31">
        <v>0</v>
      </c>
      <c r="O1488" s="36">
        <v>1</v>
      </c>
      <c r="P1488">
        <v>44121</v>
      </c>
      <c r="Q1488">
        <v>0.14799999999999999</v>
      </c>
      <c r="R1488">
        <v>37.799999999999997</v>
      </c>
      <c r="S1488">
        <v>2.8996282527881039E-2</v>
      </c>
      <c r="T1488">
        <v>19</v>
      </c>
      <c r="U1488" s="44">
        <f t="shared" si="26"/>
        <v>1137.1578947368421</v>
      </c>
      <c r="V1488">
        <v>0</v>
      </c>
      <c r="W1488" t="s">
        <v>1559</v>
      </c>
      <c r="X1488">
        <v>21606</v>
      </c>
      <c r="Y1488" s="22">
        <v>1137.1578947368421</v>
      </c>
      <c r="Z1488">
        <v>6.1</v>
      </c>
    </row>
    <row r="1489" spans="1:26">
      <c r="A1489" t="s">
        <v>1560</v>
      </c>
      <c r="C1489" s="52" t="s">
        <v>1552</v>
      </c>
      <c r="D1489" s="15">
        <v>0.56436329178511557</v>
      </c>
      <c r="E1489" s="60">
        <v>1</v>
      </c>
      <c r="F1489" s="31">
        <v>25</v>
      </c>
      <c r="G1489" s="31">
        <v>0</v>
      </c>
      <c r="H1489" s="62">
        <v>0</v>
      </c>
      <c r="I1489" s="31">
        <v>32.299999999999997</v>
      </c>
      <c r="J1489" s="63">
        <v>12</v>
      </c>
      <c r="K1489" s="64">
        <v>1</v>
      </c>
      <c r="L1489" s="31">
        <v>1</v>
      </c>
      <c r="M1489" s="31">
        <v>1</v>
      </c>
      <c r="N1489" s="31">
        <v>0</v>
      </c>
      <c r="O1489" s="36">
        <v>1</v>
      </c>
      <c r="P1489">
        <v>75806</v>
      </c>
      <c r="Q1489">
        <v>0.314</v>
      </c>
      <c r="R1489">
        <v>36</v>
      </c>
      <c r="S1489">
        <v>3.8095544474827089E-2</v>
      </c>
      <c r="T1489">
        <v>44</v>
      </c>
      <c r="U1489" s="44">
        <f t="shared" si="26"/>
        <v>2494.3636363636365</v>
      </c>
      <c r="V1489">
        <v>0</v>
      </c>
      <c r="W1489" t="s">
        <v>1560</v>
      </c>
      <c r="X1489">
        <v>109752</v>
      </c>
      <c r="Y1489" s="22">
        <v>2494.3636363636365</v>
      </c>
      <c r="Z1489">
        <v>6</v>
      </c>
    </row>
    <row r="1490" spans="1:26">
      <c r="A1490" t="s">
        <v>1561</v>
      </c>
      <c r="C1490" s="52" t="s">
        <v>1552</v>
      </c>
      <c r="D1490" s="15">
        <v>0.53910660909996677</v>
      </c>
      <c r="E1490" s="60">
        <v>1</v>
      </c>
      <c r="F1490" s="31">
        <v>25</v>
      </c>
      <c r="G1490" s="31">
        <v>0</v>
      </c>
      <c r="H1490" s="62">
        <v>0</v>
      </c>
      <c r="I1490" s="31">
        <v>32.299999999999997</v>
      </c>
      <c r="J1490" s="63">
        <v>12</v>
      </c>
      <c r="K1490" s="64">
        <v>1</v>
      </c>
      <c r="L1490" s="31">
        <v>1</v>
      </c>
      <c r="M1490" s="31">
        <v>1</v>
      </c>
      <c r="N1490" s="31">
        <v>0</v>
      </c>
      <c r="O1490" s="36">
        <v>1</v>
      </c>
      <c r="P1490">
        <v>53211</v>
      </c>
      <c r="Q1490">
        <v>0.20100000000000001</v>
      </c>
      <c r="R1490">
        <v>38.4</v>
      </c>
      <c r="S1490">
        <v>6.761595470064119E-2</v>
      </c>
      <c r="T1490">
        <v>25</v>
      </c>
      <c r="U1490" s="44">
        <f t="shared" si="26"/>
        <v>1445.28</v>
      </c>
      <c r="V1490">
        <v>0</v>
      </c>
      <c r="W1490" t="s">
        <v>1561</v>
      </c>
      <c r="X1490">
        <v>36132</v>
      </c>
      <c r="Y1490" s="22">
        <v>1445.28</v>
      </c>
      <c r="Z1490">
        <v>7.2</v>
      </c>
    </row>
    <row r="1491" spans="1:26">
      <c r="A1491" t="s">
        <v>1562</v>
      </c>
      <c r="C1491" s="52" t="s">
        <v>1552</v>
      </c>
      <c r="D1491" s="15">
        <v>0.4647879932829555</v>
      </c>
      <c r="E1491" s="60">
        <v>1</v>
      </c>
      <c r="F1491" s="31">
        <v>25</v>
      </c>
      <c r="G1491" s="31">
        <v>0</v>
      </c>
      <c r="H1491" s="62">
        <v>0</v>
      </c>
      <c r="I1491" s="31">
        <v>32.299999999999997</v>
      </c>
      <c r="J1491" s="63">
        <v>12</v>
      </c>
      <c r="K1491" s="64">
        <v>1</v>
      </c>
      <c r="L1491" s="31">
        <v>1</v>
      </c>
      <c r="M1491" s="31">
        <v>1</v>
      </c>
      <c r="N1491" s="31">
        <v>0</v>
      </c>
      <c r="O1491" s="36">
        <v>1</v>
      </c>
      <c r="P1491">
        <v>42269</v>
      </c>
      <c r="Q1491">
        <v>0.27</v>
      </c>
      <c r="R1491">
        <v>36.200000000000003</v>
      </c>
      <c r="S1491">
        <v>1.4313017625822893E-2</v>
      </c>
      <c r="T1491">
        <v>21</v>
      </c>
      <c r="U1491" s="44">
        <f t="shared" si="26"/>
        <v>1814.8571428571429</v>
      </c>
      <c r="V1491">
        <v>0</v>
      </c>
      <c r="W1491" t="s">
        <v>1562</v>
      </c>
      <c r="X1491">
        <v>38112</v>
      </c>
      <c r="Y1491" s="22">
        <v>1814.8571428571429</v>
      </c>
      <c r="Z1491">
        <v>5.6</v>
      </c>
    </row>
    <row r="1492" spans="1:26">
      <c r="A1492" t="s">
        <v>1563</v>
      </c>
      <c r="C1492" s="52" t="s">
        <v>1552</v>
      </c>
      <c r="D1492" s="15">
        <v>0.52422471910112356</v>
      </c>
      <c r="E1492" s="60">
        <v>1</v>
      </c>
      <c r="F1492" s="31">
        <v>25</v>
      </c>
      <c r="G1492" s="31">
        <v>0</v>
      </c>
      <c r="H1492" s="62">
        <v>0</v>
      </c>
      <c r="I1492" s="31">
        <v>32.299999999999997</v>
      </c>
      <c r="J1492" s="63">
        <v>12</v>
      </c>
      <c r="K1492" s="64">
        <v>1</v>
      </c>
      <c r="L1492" s="31">
        <v>1</v>
      </c>
      <c r="M1492" s="31">
        <v>1</v>
      </c>
      <c r="N1492" s="31">
        <v>0</v>
      </c>
      <c r="O1492" s="36">
        <v>1</v>
      </c>
      <c r="P1492">
        <v>41228</v>
      </c>
      <c r="Q1492">
        <v>0.14199999999999999</v>
      </c>
      <c r="R1492">
        <v>42</v>
      </c>
      <c r="S1492">
        <v>0.10351383705372862</v>
      </c>
      <c r="T1492">
        <v>17</v>
      </c>
      <c r="U1492" s="44">
        <f t="shared" si="26"/>
        <v>654.41176470588232</v>
      </c>
      <c r="V1492">
        <v>0</v>
      </c>
      <c r="W1492" t="s">
        <v>1563</v>
      </c>
      <c r="X1492">
        <v>11125</v>
      </c>
      <c r="Y1492" s="22">
        <v>654.41176470588232</v>
      </c>
      <c r="Z1492">
        <v>7.7</v>
      </c>
    </row>
    <row r="1493" spans="1:26">
      <c r="A1493" t="s">
        <v>1564</v>
      </c>
      <c r="C1493" s="52" t="s">
        <v>1552</v>
      </c>
      <c r="D1493" s="15">
        <v>0.66247642991829037</v>
      </c>
      <c r="E1493" s="60">
        <v>1</v>
      </c>
      <c r="F1493" s="31">
        <v>25</v>
      </c>
      <c r="G1493" s="31">
        <v>0</v>
      </c>
      <c r="H1493" s="62">
        <v>0</v>
      </c>
      <c r="I1493" s="31">
        <v>32.299999999999997</v>
      </c>
      <c r="J1493" s="63">
        <v>12</v>
      </c>
      <c r="K1493" s="64">
        <v>1</v>
      </c>
      <c r="L1493" s="31">
        <v>1</v>
      </c>
      <c r="M1493" s="31">
        <v>1</v>
      </c>
      <c r="N1493" s="31">
        <v>0</v>
      </c>
      <c r="O1493" s="36">
        <v>1</v>
      </c>
      <c r="P1493">
        <v>50300</v>
      </c>
      <c r="Q1493">
        <v>0.28999999999999998</v>
      </c>
      <c r="R1493">
        <v>44.4</v>
      </c>
      <c r="S1493">
        <v>7.8602620087336247E-3</v>
      </c>
      <c r="T1493">
        <v>6</v>
      </c>
      <c r="U1493" s="44">
        <f t="shared" si="26"/>
        <v>265.16666666666669</v>
      </c>
      <c r="V1493">
        <v>0</v>
      </c>
      <c r="W1493" t="s">
        <v>1564</v>
      </c>
      <c r="X1493">
        <v>1591</v>
      </c>
      <c r="Y1493" s="22">
        <v>265.16666666666669</v>
      </c>
      <c r="Z1493">
        <v>2.1</v>
      </c>
    </row>
    <row r="1494" spans="1:26">
      <c r="A1494" t="s">
        <v>1565</v>
      </c>
      <c r="C1494" s="52" t="s">
        <v>1552</v>
      </c>
      <c r="D1494" s="15">
        <v>0.53521063825984383</v>
      </c>
      <c r="E1494" s="60">
        <v>1</v>
      </c>
      <c r="F1494" s="31">
        <v>25</v>
      </c>
      <c r="G1494" s="31">
        <v>0</v>
      </c>
      <c r="H1494" s="62">
        <v>0</v>
      </c>
      <c r="I1494" s="31">
        <v>32.299999999999997</v>
      </c>
      <c r="J1494" s="63">
        <v>12</v>
      </c>
      <c r="K1494" s="64">
        <v>1</v>
      </c>
      <c r="L1494" s="31">
        <v>1</v>
      </c>
      <c r="M1494" s="31">
        <v>1</v>
      </c>
      <c r="N1494" s="31">
        <v>0</v>
      </c>
      <c r="O1494" s="36">
        <v>1</v>
      </c>
      <c r="P1494">
        <v>67692</v>
      </c>
      <c r="Q1494">
        <v>0.34699999999999998</v>
      </c>
      <c r="R1494">
        <v>34.700000000000003</v>
      </c>
      <c r="S1494">
        <v>5.5359934100139431E-2</v>
      </c>
      <c r="T1494">
        <v>72</v>
      </c>
      <c r="U1494" s="44">
        <f t="shared" si="26"/>
        <v>3108.2777777777778</v>
      </c>
      <c r="V1494">
        <v>0</v>
      </c>
      <c r="W1494" t="s">
        <v>1565</v>
      </c>
      <c r="X1494">
        <v>223796</v>
      </c>
      <c r="Y1494" s="22">
        <v>3108.2777777777778</v>
      </c>
      <c r="Z1494">
        <v>5.7</v>
      </c>
    </row>
    <row r="1495" spans="1:26">
      <c r="A1495" t="s">
        <v>1566</v>
      </c>
      <c r="C1495" s="52" t="s">
        <v>1552</v>
      </c>
      <c r="D1495" s="15">
        <v>0.60195564035296922</v>
      </c>
      <c r="E1495" s="60">
        <v>1</v>
      </c>
      <c r="F1495" s="31">
        <v>25</v>
      </c>
      <c r="G1495" s="31">
        <v>0</v>
      </c>
      <c r="H1495" s="62">
        <v>0</v>
      </c>
      <c r="I1495" s="31">
        <v>32.299999999999997</v>
      </c>
      <c r="J1495" s="63">
        <v>12</v>
      </c>
      <c r="K1495" s="64">
        <v>1</v>
      </c>
      <c r="L1495" s="31">
        <v>1</v>
      </c>
      <c r="M1495" s="31">
        <v>1</v>
      </c>
      <c r="N1495" s="31">
        <v>0</v>
      </c>
      <c r="O1495" s="36">
        <v>1</v>
      </c>
      <c r="P1495">
        <v>44733</v>
      </c>
      <c r="Q1495">
        <v>0.17499999999999999</v>
      </c>
      <c r="R1495">
        <v>42.5</v>
      </c>
      <c r="S1495">
        <v>1.0408781226343679E-2</v>
      </c>
      <c r="T1495">
        <v>9</v>
      </c>
      <c r="U1495" s="44">
        <f t="shared" si="26"/>
        <v>465.88888888888891</v>
      </c>
      <c r="V1495">
        <v>0</v>
      </c>
      <c r="W1495" t="s">
        <v>1566</v>
      </c>
      <c r="X1495">
        <v>4193</v>
      </c>
      <c r="Y1495" s="22">
        <v>465.88888888888891</v>
      </c>
      <c r="Z1495">
        <v>7</v>
      </c>
    </row>
    <row r="1496" spans="1:26">
      <c r="A1496" t="s">
        <v>1567</v>
      </c>
      <c r="C1496" s="52" t="s">
        <v>1552</v>
      </c>
      <c r="D1496" s="15">
        <v>0.3859384985323267</v>
      </c>
      <c r="E1496" s="60">
        <v>1</v>
      </c>
      <c r="F1496" s="31">
        <v>25</v>
      </c>
      <c r="G1496" s="31">
        <v>0</v>
      </c>
      <c r="H1496" s="62">
        <v>0</v>
      </c>
      <c r="I1496" s="31">
        <v>32.299999999999997</v>
      </c>
      <c r="J1496" s="63">
        <v>12</v>
      </c>
      <c r="K1496" s="64">
        <v>1</v>
      </c>
      <c r="L1496" s="31">
        <v>1</v>
      </c>
      <c r="M1496" s="31">
        <v>1</v>
      </c>
      <c r="N1496" s="31">
        <v>0</v>
      </c>
      <c r="O1496" s="36">
        <v>1</v>
      </c>
      <c r="P1496">
        <v>50090</v>
      </c>
      <c r="Q1496">
        <v>0.23899999999999999</v>
      </c>
      <c r="R1496">
        <v>33.299999999999997</v>
      </c>
      <c r="S1496">
        <v>0.17318472652218783</v>
      </c>
      <c r="T1496">
        <v>37</v>
      </c>
      <c r="U1496" s="44">
        <f t="shared" si="26"/>
        <v>2495.2162162162163</v>
      </c>
      <c r="V1496">
        <v>0</v>
      </c>
      <c r="W1496" t="s">
        <v>1567</v>
      </c>
      <c r="X1496">
        <v>92323</v>
      </c>
      <c r="Y1496" s="22">
        <v>2495.2162162162163</v>
      </c>
      <c r="Z1496">
        <v>6.9</v>
      </c>
    </row>
    <row r="1497" spans="1:26">
      <c r="A1497" t="s">
        <v>1568</v>
      </c>
      <c r="C1497" s="52" t="s">
        <v>1552</v>
      </c>
      <c r="D1497" s="15">
        <v>0.58308773520743595</v>
      </c>
      <c r="E1497" s="60">
        <v>1</v>
      </c>
      <c r="F1497" s="31">
        <v>25</v>
      </c>
      <c r="G1497" s="31">
        <v>0</v>
      </c>
      <c r="H1497" s="62">
        <v>0</v>
      </c>
      <c r="I1497" s="31">
        <v>32.299999999999997</v>
      </c>
      <c r="J1497" s="63">
        <v>12</v>
      </c>
      <c r="K1497" s="64">
        <v>1</v>
      </c>
      <c r="L1497" s="31">
        <v>1</v>
      </c>
      <c r="M1497" s="31">
        <v>1</v>
      </c>
      <c r="N1497" s="31">
        <v>0</v>
      </c>
      <c r="O1497" s="36">
        <v>1</v>
      </c>
      <c r="P1497">
        <v>48703</v>
      </c>
      <c r="Q1497">
        <v>0.16700000000000001</v>
      </c>
      <c r="R1497">
        <v>43.6</v>
      </c>
      <c r="S1497">
        <v>2.2764227642276424E-2</v>
      </c>
      <c r="T1497">
        <v>9</v>
      </c>
      <c r="U1497" s="44">
        <f t="shared" si="26"/>
        <v>490.11111111111109</v>
      </c>
      <c r="V1497">
        <v>0</v>
      </c>
      <c r="W1497" t="s">
        <v>1568</v>
      </c>
      <c r="X1497">
        <v>4411</v>
      </c>
      <c r="Y1497" s="22">
        <v>490.11111111111109</v>
      </c>
      <c r="Z1497">
        <v>7.2</v>
      </c>
    </row>
    <row r="1498" spans="1:26">
      <c r="A1498" t="s">
        <v>1569</v>
      </c>
      <c r="C1498" s="52" t="s">
        <v>1552</v>
      </c>
      <c r="D1498" s="15">
        <v>0.54278772608656534</v>
      </c>
      <c r="E1498" s="60">
        <v>1</v>
      </c>
      <c r="F1498" s="31">
        <v>25</v>
      </c>
      <c r="G1498" s="31">
        <v>0</v>
      </c>
      <c r="H1498" s="62">
        <v>0</v>
      </c>
      <c r="I1498" s="31">
        <v>32.299999999999997</v>
      </c>
      <c r="J1498" s="63">
        <v>12</v>
      </c>
      <c r="K1498" s="64">
        <v>1</v>
      </c>
      <c r="L1498" s="31">
        <v>1</v>
      </c>
      <c r="M1498" s="31">
        <v>1</v>
      </c>
      <c r="N1498" s="31">
        <v>0</v>
      </c>
      <c r="O1498" s="36">
        <v>1</v>
      </c>
      <c r="P1498">
        <v>48825</v>
      </c>
      <c r="Q1498">
        <v>0.14599999999999999</v>
      </c>
      <c r="R1498">
        <v>42.3</v>
      </c>
      <c r="S1498">
        <v>3.3248443689869837E-2</v>
      </c>
      <c r="T1498">
        <v>12</v>
      </c>
      <c r="U1498" s="44">
        <f t="shared" si="26"/>
        <v>926.08333333333337</v>
      </c>
      <c r="V1498">
        <v>0</v>
      </c>
      <c r="W1498" t="s">
        <v>1569</v>
      </c>
      <c r="X1498">
        <v>11113</v>
      </c>
      <c r="Y1498" s="22">
        <v>926.08333333333337</v>
      </c>
      <c r="Z1498">
        <v>5.6</v>
      </c>
    </row>
    <row r="1499" spans="1:26">
      <c r="A1499" t="s">
        <v>1570</v>
      </c>
      <c r="C1499" s="52" t="s">
        <v>1552</v>
      </c>
      <c r="D1499" s="15">
        <v>0.55713842163899696</v>
      </c>
      <c r="E1499" s="60">
        <v>1</v>
      </c>
      <c r="F1499" s="31">
        <v>25</v>
      </c>
      <c r="G1499" s="31">
        <v>0</v>
      </c>
      <c r="H1499" s="62">
        <v>0</v>
      </c>
      <c r="I1499" s="31">
        <v>32.299999999999997</v>
      </c>
      <c r="J1499" s="63">
        <v>12</v>
      </c>
      <c r="K1499" s="64">
        <v>1</v>
      </c>
      <c r="L1499" s="31">
        <v>1</v>
      </c>
      <c r="M1499" s="31">
        <v>1</v>
      </c>
      <c r="N1499" s="31">
        <v>0</v>
      </c>
      <c r="O1499" s="36">
        <v>1</v>
      </c>
      <c r="P1499">
        <v>53287</v>
      </c>
      <c r="Q1499">
        <v>0.17100000000000001</v>
      </c>
      <c r="R1499">
        <v>40.299999999999997</v>
      </c>
      <c r="S1499">
        <v>2.2634575497306401E-2</v>
      </c>
      <c r="T1499">
        <v>33</v>
      </c>
      <c r="U1499" s="44">
        <f t="shared" si="26"/>
        <v>1659.1818181818182</v>
      </c>
      <c r="V1499">
        <v>0</v>
      </c>
      <c r="W1499" t="s">
        <v>1570</v>
      </c>
      <c r="X1499">
        <v>54753</v>
      </c>
      <c r="Y1499" s="22">
        <v>1659.1818181818182</v>
      </c>
      <c r="Z1499">
        <v>6.7</v>
      </c>
    </row>
    <row r="1500" spans="1:26">
      <c r="A1500" t="s">
        <v>1571</v>
      </c>
      <c r="C1500" s="52" t="s">
        <v>1552</v>
      </c>
      <c r="D1500" s="15">
        <v>0.49003070999679149</v>
      </c>
      <c r="E1500" s="60">
        <v>1</v>
      </c>
      <c r="F1500" s="31">
        <v>25</v>
      </c>
      <c r="G1500" s="31">
        <v>0</v>
      </c>
      <c r="H1500" s="62">
        <v>0</v>
      </c>
      <c r="I1500" s="31">
        <v>32.299999999999997</v>
      </c>
      <c r="J1500" s="63">
        <v>12</v>
      </c>
      <c r="K1500" s="64">
        <v>1</v>
      </c>
      <c r="L1500" s="31">
        <v>1</v>
      </c>
      <c r="M1500" s="31">
        <v>1</v>
      </c>
      <c r="N1500" s="31">
        <v>0</v>
      </c>
      <c r="O1500" s="36">
        <v>1</v>
      </c>
      <c r="P1500">
        <v>51098</v>
      </c>
      <c r="Q1500">
        <v>0.29599999999999999</v>
      </c>
      <c r="R1500">
        <v>31.6</v>
      </c>
      <c r="S1500">
        <v>3.1676276191815497E-2</v>
      </c>
      <c r="T1500">
        <v>13</v>
      </c>
      <c r="U1500" s="44">
        <f t="shared" si="26"/>
        <v>1678.2307692307693</v>
      </c>
      <c r="V1500">
        <v>0</v>
      </c>
      <c r="W1500" t="s">
        <v>1571</v>
      </c>
      <c r="X1500">
        <v>21817</v>
      </c>
      <c r="Y1500" s="22">
        <v>1678.2307692307693</v>
      </c>
      <c r="Z1500">
        <v>5.5</v>
      </c>
    </row>
    <row r="1501" spans="1:26">
      <c r="A1501" t="s">
        <v>1572</v>
      </c>
      <c r="C1501" s="52" t="s">
        <v>1552</v>
      </c>
      <c r="D1501" s="15">
        <v>0.50090042988265371</v>
      </c>
      <c r="E1501" s="60">
        <v>1</v>
      </c>
      <c r="F1501" s="31">
        <v>25</v>
      </c>
      <c r="G1501" s="31">
        <v>0</v>
      </c>
      <c r="H1501" s="62">
        <v>0</v>
      </c>
      <c r="I1501" s="31">
        <v>32.299999999999997</v>
      </c>
      <c r="J1501" s="63">
        <v>12</v>
      </c>
      <c r="K1501" s="64">
        <v>1</v>
      </c>
      <c r="L1501" s="31">
        <v>1</v>
      </c>
      <c r="M1501" s="31">
        <v>1</v>
      </c>
      <c r="N1501" s="31">
        <v>0</v>
      </c>
      <c r="O1501" s="36">
        <v>1</v>
      </c>
      <c r="P1501">
        <v>47774</v>
      </c>
      <c r="Q1501">
        <v>0.182</v>
      </c>
      <c r="R1501">
        <v>47.3</v>
      </c>
      <c r="S1501">
        <v>6.0666088894391484E-3</v>
      </c>
      <c r="T1501">
        <v>21</v>
      </c>
      <c r="U1501" s="44">
        <f t="shared" si="26"/>
        <v>1639.4285714285713</v>
      </c>
      <c r="V1501">
        <v>0</v>
      </c>
      <c r="W1501" t="s">
        <v>1572</v>
      </c>
      <c r="X1501">
        <v>34428</v>
      </c>
      <c r="Y1501" s="22">
        <v>1639.4285714285713</v>
      </c>
      <c r="Z1501">
        <v>5.4</v>
      </c>
    </row>
    <row r="1502" spans="1:26">
      <c r="A1502" t="s">
        <v>1573</v>
      </c>
      <c r="C1502" s="52" t="s">
        <v>1552</v>
      </c>
      <c r="D1502" s="15">
        <v>0.66394596115958349</v>
      </c>
      <c r="E1502" s="60">
        <v>1</v>
      </c>
      <c r="F1502" s="31">
        <v>25</v>
      </c>
      <c r="G1502" s="31">
        <v>0</v>
      </c>
      <c r="H1502" s="62">
        <v>0</v>
      </c>
      <c r="I1502" s="31">
        <v>32.299999999999997</v>
      </c>
      <c r="J1502" s="63">
        <v>12</v>
      </c>
      <c r="K1502" s="64">
        <v>1</v>
      </c>
      <c r="L1502" s="31">
        <v>1</v>
      </c>
      <c r="M1502" s="31">
        <v>1</v>
      </c>
      <c r="N1502" s="31">
        <v>0</v>
      </c>
      <c r="O1502" s="36">
        <v>1</v>
      </c>
      <c r="P1502">
        <v>53165</v>
      </c>
      <c r="Q1502">
        <v>0.2</v>
      </c>
      <c r="R1502">
        <v>38.299999999999997</v>
      </c>
      <c r="S1502">
        <v>8.493518104604381E-3</v>
      </c>
      <c r="T1502">
        <v>9</v>
      </c>
      <c r="U1502" s="44">
        <f t="shared" si="26"/>
        <v>394.77777777777777</v>
      </c>
      <c r="V1502">
        <v>0</v>
      </c>
      <c r="W1502" t="s">
        <v>1573</v>
      </c>
      <c r="X1502">
        <v>3553</v>
      </c>
      <c r="Y1502" s="22">
        <v>394.77777777777777</v>
      </c>
      <c r="Z1502">
        <v>5</v>
      </c>
    </row>
    <row r="1503" spans="1:26">
      <c r="A1503" t="s">
        <v>1574</v>
      </c>
      <c r="C1503" s="52" t="s">
        <v>1552</v>
      </c>
      <c r="D1503" s="15">
        <v>0.62831264676283127</v>
      </c>
      <c r="E1503" s="60">
        <v>1</v>
      </c>
      <c r="F1503" s="31">
        <v>25</v>
      </c>
      <c r="G1503" s="31">
        <v>0</v>
      </c>
      <c r="H1503" s="62">
        <v>0</v>
      </c>
      <c r="I1503" s="31">
        <v>32.299999999999997</v>
      </c>
      <c r="J1503" s="63">
        <v>12</v>
      </c>
      <c r="K1503" s="64">
        <v>1</v>
      </c>
      <c r="L1503" s="31">
        <v>1</v>
      </c>
      <c r="M1503" s="31">
        <v>1</v>
      </c>
      <c r="N1503" s="31">
        <v>0</v>
      </c>
      <c r="O1503" s="36">
        <v>1</v>
      </c>
      <c r="P1503">
        <v>52503</v>
      </c>
      <c r="Q1503">
        <v>0.184</v>
      </c>
      <c r="R1503">
        <v>44.3</v>
      </c>
      <c r="S1503">
        <v>6.9537309441027014E-3</v>
      </c>
      <c r="T1503">
        <v>7</v>
      </c>
      <c r="U1503" s="44">
        <f t="shared" si="26"/>
        <v>425.85714285714283</v>
      </c>
      <c r="V1503">
        <v>0</v>
      </c>
      <c r="W1503" t="s">
        <v>1574</v>
      </c>
      <c r="X1503">
        <v>2981</v>
      </c>
      <c r="Y1503" s="22">
        <v>425.85714285714283</v>
      </c>
      <c r="Z1503">
        <v>4.5999999999999996</v>
      </c>
    </row>
    <row r="1504" spans="1:26">
      <c r="A1504" t="s">
        <v>1575</v>
      </c>
      <c r="C1504" s="52" t="s">
        <v>1552</v>
      </c>
      <c r="D1504" s="15">
        <v>0.49433596332701546</v>
      </c>
      <c r="E1504" s="60">
        <v>1</v>
      </c>
      <c r="F1504" s="31">
        <v>25</v>
      </c>
      <c r="G1504" s="31">
        <v>0</v>
      </c>
      <c r="H1504" s="62">
        <v>0</v>
      </c>
      <c r="I1504" s="31">
        <v>32.299999999999997</v>
      </c>
      <c r="J1504" s="63">
        <v>12</v>
      </c>
      <c r="K1504" s="64">
        <v>1</v>
      </c>
      <c r="L1504" s="31">
        <v>1</v>
      </c>
      <c r="M1504" s="31">
        <v>1</v>
      </c>
      <c r="N1504" s="31">
        <v>0</v>
      </c>
      <c r="O1504" s="36">
        <v>1</v>
      </c>
      <c r="P1504">
        <v>59514</v>
      </c>
      <c r="Q1504">
        <v>0.23400000000000001</v>
      </c>
      <c r="R1504">
        <v>36.299999999999997</v>
      </c>
      <c r="S1504">
        <v>3.1232055126650927E-2</v>
      </c>
      <c r="T1504">
        <v>30</v>
      </c>
      <c r="U1504" s="44">
        <f t="shared" si="26"/>
        <v>1512.4666666666667</v>
      </c>
      <c r="V1504">
        <v>0</v>
      </c>
      <c r="W1504" t="s">
        <v>1575</v>
      </c>
      <c r="X1504">
        <v>45374</v>
      </c>
      <c r="Y1504" s="22">
        <v>1512.4666666666667</v>
      </c>
      <c r="Z1504">
        <v>5.6</v>
      </c>
    </row>
    <row r="1505" spans="1:26">
      <c r="A1505" t="s">
        <v>1576</v>
      </c>
      <c r="C1505" s="52" t="s">
        <v>1552</v>
      </c>
      <c r="D1505" s="15">
        <v>0.52303419212719093</v>
      </c>
      <c r="E1505" s="60">
        <v>1</v>
      </c>
      <c r="F1505" s="31">
        <v>25</v>
      </c>
      <c r="G1505" s="31">
        <v>0</v>
      </c>
      <c r="H1505" s="62">
        <v>0</v>
      </c>
      <c r="I1505" s="31">
        <v>32.299999999999997</v>
      </c>
      <c r="J1505" s="63">
        <v>12</v>
      </c>
      <c r="K1505" s="64">
        <v>1</v>
      </c>
      <c r="L1505" s="31">
        <v>1</v>
      </c>
      <c r="M1505" s="31">
        <v>1</v>
      </c>
      <c r="N1505" s="31">
        <v>0</v>
      </c>
      <c r="O1505" s="36">
        <v>1</v>
      </c>
      <c r="P1505">
        <v>50043</v>
      </c>
      <c r="Q1505">
        <v>0.16700000000000001</v>
      </c>
      <c r="R1505">
        <v>39.200000000000003</v>
      </c>
      <c r="S1505">
        <v>2.4839149931760576E-2</v>
      </c>
      <c r="T1505">
        <v>17</v>
      </c>
      <c r="U1505" s="44">
        <f t="shared" si="26"/>
        <v>1228.3529411764705</v>
      </c>
      <c r="V1505">
        <v>0</v>
      </c>
      <c r="W1505" t="s">
        <v>1576</v>
      </c>
      <c r="X1505">
        <v>20882</v>
      </c>
      <c r="Y1505" s="22">
        <v>1228.3529411764705</v>
      </c>
      <c r="Z1505">
        <v>6.4</v>
      </c>
    </row>
    <row r="1506" spans="1:26">
      <c r="A1506" t="s">
        <v>1577</v>
      </c>
      <c r="C1506" s="52" t="s">
        <v>1552</v>
      </c>
      <c r="D1506" s="15">
        <v>0.54259541984732829</v>
      </c>
      <c r="E1506" s="60">
        <v>1</v>
      </c>
      <c r="F1506" s="31">
        <v>25</v>
      </c>
      <c r="G1506" s="31">
        <v>0</v>
      </c>
      <c r="H1506" s="62">
        <v>0</v>
      </c>
      <c r="I1506" s="31">
        <v>32.299999999999997</v>
      </c>
      <c r="J1506" s="63">
        <v>12</v>
      </c>
      <c r="K1506" s="64">
        <v>1</v>
      </c>
      <c r="L1506" s="31">
        <v>1</v>
      </c>
      <c r="M1506" s="31">
        <v>1</v>
      </c>
      <c r="N1506" s="31">
        <v>0</v>
      </c>
      <c r="O1506" s="36">
        <v>1</v>
      </c>
      <c r="P1506">
        <v>61326</v>
      </c>
      <c r="Q1506">
        <v>0.222</v>
      </c>
      <c r="R1506">
        <v>39.799999999999997</v>
      </c>
      <c r="S1506">
        <v>2.2360723853261166E-2</v>
      </c>
      <c r="T1506">
        <v>28</v>
      </c>
      <c r="U1506" s="44">
        <f t="shared" si="26"/>
        <v>1520.5357142857142</v>
      </c>
      <c r="V1506">
        <v>0</v>
      </c>
      <c r="W1506" t="s">
        <v>1577</v>
      </c>
      <c r="X1506">
        <v>42575</v>
      </c>
      <c r="Y1506" s="22">
        <v>1520.5357142857142</v>
      </c>
      <c r="Z1506">
        <v>6.3</v>
      </c>
    </row>
    <row r="1507" spans="1:26">
      <c r="A1507" t="s">
        <v>1578</v>
      </c>
      <c r="C1507" s="52" t="s">
        <v>1552</v>
      </c>
      <c r="D1507" s="15">
        <v>0.67556904400606976</v>
      </c>
      <c r="E1507" s="60">
        <v>1</v>
      </c>
      <c r="F1507" s="31">
        <v>25</v>
      </c>
      <c r="G1507" s="31">
        <v>0</v>
      </c>
      <c r="H1507" s="62">
        <v>0</v>
      </c>
      <c r="I1507" s="31">
        <v>32.299999999999997</v>
      </c>
      <c r="J1507" s="63">
        <v>12</v>
      </c>
      <c r="K1507" s="64">
        <v>1</v>
      </c>
      <c r="L1507" s="31">
        <v>1</v>
      </c>
      <c r="M1507" s="31">
        <v>1</v>
      </c>
      <c r="N1507" s="31">
        <v>0</v>
      </c>
      <c r="O1507" s="36">
        <v>1</v>
      </c>
      <c r="P1507">
        <v>51688</v>
      </c>
      <c r="Q1507">
        <v>0.23699999999999999</v>
      </c>
      <c r="R1507">
        <v>42.4</v>
      </c>
      <c r="S1507">
        <v>1.6051748921897459E-2</v>
      </c>
      <c r="T1507">
        <v>7</v>
      </c>
      <c r="U1507" s="44">
        <f t="shared" si="26"/>
        <v>470.71428571428572</v>
      </c>
      <c r="V1507">
        <v>0</v>
      </c>
      <c r="W1507" t="s">
        <v>1578</v>
      </c>
      <c r="X1507">
        <v>3295</v>
      </c>
      <c r="Y1507" s="22">
        <v>470.71428571428572</v>
      </c>
      <c r="Z1507">
        <v>3.4</v>
      </c>
    </row>
    <row r="1508" spans="1:26">
      <c r="A1508" t="s">
        <v>1579</v>
      </c>
      <c r="C1508" s="52" t="s">
        <v>1552</v>
      </c>
      <c r="D1508" s="15">
        <v>0.43088010482638128</v>
      </c>
      <c r="E1508" s="60">
        <v>1</v>
      </c>
      <c r="F1508" s="31">
        <v>25</v>
      </c>
      <c r="G1508" s="31">
        <v>0</v>
      </c>
      <c r="H1508" s="62">
        <v>0</v>
      </c>
      <c r="I1508" s="31">
        <v>32.299999999999997</v>
      </c>
      <c r="J1508" s="63">
        <v>12</v>
      </c>
      <c r="K1508" s="64">
        <v>1</v>
      </c>
      <c r="L1508" s="31">
        <v>1</v>
      </c>
      <c r="M1508" s="31">
        <v>1</v>
      </c>
      <c r="N1508" s="31">
        <v>0</v>
      </c>
      <c r="O1508" s="36">
        <v>1</v>
      </c>
      <c r="P1508">
        <v>39391</v>
      </c>
      <c r="Q1508">
        <v>0.106</v>
      </c>
      <c r="R1508">
        <v>39.200000000000003</v>
      </c>
      <c r="S1508">
        <v>8.9932641543782998E-2</v>
      </c>
      <c r="T1508">
        <v>7</v>
      </c>
      <c r="U1508" s="44">
        <f t="shared" si="26"/>
        <v>654.14285714285711</v>
      </c>
      <c r="V1508">
        <v>0</v>
      </c>
      <c r="W1508" t="s">
        <v>1579</v>
      </c>
      <c r="X1508">
        <v>4579</v>
      </c>
      <c r="Y1508" s="22">
        <v>654.14285714285711</v>
      </c>
      <c r="Z1508">
        <v>7.7</v>
      </c>
    </row>
    <row r="1509" spans="1:26">
      <c r="A1509" t="s">
        <v>1580</v>
      </c>
      <c r="C1509" s="52" t="s">
        <v>1552</v>
      </c>
      <c r="D1509" s="15">
        <v>0.46884422110552765</v>
      </c>
      <c r="E1509" s="60">
        <v>1</v>
      </c>
      <c r="F1509" s="31">
        <v>25</v>
      </c>
      <c r="G1509" s="31">
        <v>0</v>
      </c>
      <c r="H1509" s="62">
        <v>0</v>
      </c>
      <c r="I1509" s="31">
        <v>32.299999999999997</v>
      </c>
      <c r="J1509" s="63">
        <v>12</v>
      </c>
      <c r="K1509" s="64">
        <v>1</v>
      </c>
      <c r="L1509" s="31">
        <v>1</v>
      </c>
      <c r="M1509" s="31">
        <v>1</v>
      </c>
      <c r="N1509" s="31">
        <v>0</v>
      </c>
      <c r="O1509" s="36">
        <v>1</v>
      </c>
      <c r="P1509">
        <v>38826</v>
      </c>
      <c r="Q1509">
        <v>0.159</v>
      </c>
      <c r="R1509">
        <v>40.5</v>
      </c>
      <c r="S1509">
        <v>8.7343307723412852E-2</v>
      </c>
      <c r="T1509">
        <v>5</v>
      </c>
      <c r="U1509" s="44">
        <f t="shared" si="26"/>
        <v>398</v>
      </c>
      <c r="V1509">
        <v>0</v>
      </c>
      <c r="W1509" t="s">
        <v>1580</v>
      </c>
      <c r="X1509">
        <v>1990</v>
      </c>
      <c r="Y1509" s="22">
        <v>398</v>
      </c>
      <c r="Z1509">
        <v>3.7</v>
      </c>
    </row>
    <row r="1510" spans="1:26">
      <c r="A1510" t="s">
        <v>1581</v>
      </c>
      <c r="C1510" s="52" t="s">
        <v>1552</v>
      </c>
      <c r="D1510" s="15">
        <v>0.54171220400728592</v>
      </c>
      <c r="E1510" s="60">
        <v>1</v>
      </c>
      <c r="F1510" s="31">
        <v>25</v>
      </c>
      <c r="G1510" s="31">
        <v>0</v>
      </c>
      <c r="H1510" s="62">
        <v>0</v>
      </c>
      <c r="I1510" s="31">
        <v>32.299999999999997</v>
      </c>
      <c r="J1510" s="63">
        <v>12</v>
      </c>
      <c r="K1510" s="64">
        <v>1</v>
      </c>
      <c r="L1510" s="31">
        <v>1</v>
      </c>
      <c r="M1510" s="31">
        <v>1</v>
      </c>
      <c r="N1510" s="31">
        <v>0</v>
      </c>
      <c r="O1510" s="36">
        <v>1</v>
      </c>
      <c r="P1510">
        <v>58116</v>
      </c>
      <c r="Q1510">
        <v>0.224</v>
      </c>
      <c r="R1510">
        <v>40.200000000000003</v>
      </c>
      <c r="S1510">
        <v>6.7733990147783255E-3</v>
      </c>
      <c r="T1510">
        <v>6</v>
      </c>
      <c r="U1510" s="44">
        <f t="shared" si="26"/>
        <v>457.5</v>
      </c>
      <c r="V1510">
        <v>0</v>
      </c>
      <c r="W1510" t="s">
        <v>1581</v>
      </c>
      <c r="X1510">
        <v>2745</v>
      </c>
      <c r="Y1510" s="22">
        <v>457.5</v>
      </c>
      <c r="Z1510">
        <v>3.5</v>
      </c>
    </row>
    <row r="1511" spans="1:26">
      <c r="A1511" t="s">
        <v>1582</v>
      </c>
      <c r="C1511" s="52" t="s">
        <v>1552</v>
      </c>
      <c r="D1511" s="15">
        <v>0.51835004652124472</v>
      </c>
      <c r="E1511" s="60">
        <v>1</v>
      </c>
      <c r="F1511" s="31">
        <v>25</v>
      </c>
      <c r="G1511" s="31">
        <v>0</v>
      </c>
      <c r="H1511" s="62">
        <v>0</v>
      </c>
      <c r="I1511" s="31">
        <v>32.299999999999997</v>
      </c>
      <c r="J1511" s="63">
        <v>12</v>
      </c>
      <c r="K1511" s="64">
        <v>1</v>
      </c>
      <c r="L1511" s="31">
        <v>1</v>
      </c>
      <c r="M1511" s="31">
        <v>1</v>
      </c>
      <c r="N1511" s="31">
        <v>0</v>
      </c>
      <c r="O1511" s="36">
        <v>1</v>
      </c>
      <c r="P1511">
        <v>36954</v>
      </c>
      <c r="Q1511">
        <v>0.158</v>
      </c>
      <c r="R1511">
        <v>41.2</v>
      </c>
      <c r="S1511">
        <v>9.7818559556786706E-3</v>
      </c>
      <c r="T1511">
        <v>11</v>
      </c>
      <c r="U1511" s="44">
        <f t="shared" si="26"/>
        <v>879.36363636363637</v>
      </c>
      <c r="V1511">
        <v>0</v>
      </c>
      <c r="W1511" t="s">
        <v>1582</v>
      </c>
      <c r="X1511">
        <v>9673</v>
      </c>
      <c r="Y1511" s="22">
        <v>879.36363636363637</v>
      </c>
      <c r="Z1511">
        <v>8.1</v>
      </c>
    </row>
    <row r="1512" spans="1:26">
      <c r="A1512" t="s">
        <v>1583</v>
      </c>
      <c r="C1512" s="52" t="s">
        <v>1552</v>
      </c>
      <c r="D1512" s="15">
        <v>0.46764875794338534</v>
      </c>
      <c r="E1512" s="60">
        <v>1</v>
      </c>
      <c r="F1512" s="31">
        <v>25</v>
      </c>
      <c r="G1512" s="31">
        <v>0</v>
      </c>
      <c r="H1512" s="62">
        <v>0</v>
      </c>
      <c r="I1512" s="31">
        <v>32.299999999999997</v>
      </c>
      <c r="J1512" s="63">
        <v>12</v>
      </c>
      <c r="K1512" s="64">
        <v>1</v>
      </c>
      <c r="L1512" s="31">
        <v>1</v>
      </c>
      <c r="M1512" s="31">
        <v>1</v>
      </c>
      <c r="N1512" s="31">
        <v>0</v>
      </c>
      <c r="O1512" s="36">
        <v>1</v>
      </c>
      <c r="P1512">
        <v>39603</v>
      </c>
      <c r="Q1512">
        <v>0.153</v>
      </c>
      <c r="R1512">
        <v>39.200000000000003</v>
      </c>
      <c r="S1512">
        <v>5.8360803116571769E-2</v>
      </c>
      <c r="T1512">
        <v>15</v>
      </c>
      <c r="U1512" s="44">
        <f t="shared" si="26"/>
        <v>692.4</v>
      </c>
      <c r="V1512">
        <v>0</v>
      </c>
      <c r="W1512" t="s">
        <v>1583</v>
      </c>
      <c r="X1512">
        <v>10386</v>
      </c>
      <c r="Y1512" s="22">
        <v>692.4</v>
      </c>
      <c r="Z1512">
        <v>7.7</v>
      </c>
    </row>
    <row r="1513" spans="1:26">
      <c r="A1513" t="s">
        <v>1584</v>
      </c>
      <c r="C1513" s="52" t="s">
        <v>1552</v>
      </c>
      <c r="D1513" s="15">
        <v>0.4460177951388889</v>
      </c>
      <c r="E1513" s="60">
        <v>1</v>
      </c>
      <c r="F1513" s="31">
        <v>25</v>
      </c>
      <c r="G1513" s="31">
        <v>0</v>
      </c>
      <c r="H1513" s="62">
        <v>0</v>
      </c>
      <c r="I1513" s="31">
        <v>32.299999999999997</v>
      </c>
      <c r="J1513" s="63">
        <v>12</v>
      </c>
      <c r="K1513" s="64">
        <v>1</v>
      </c>
      <c r="L1513" s="31">
        <v>1</v>
      </c>
      <c r="M1513" s="31">
        <v>1</v>
      </c>
      <c r="N1513" s="31">
        <v>0</v>
      </c>
      <c r="O1513" s="36">
        <v>1</v>
      </c>
      <c r="P1513">
        <v>55293</v>
      </c>
      <c r="Q1513">
        <v>0.245</v>
      </c>
      <c r="R1513">
        <v>34.799999999999997</v>
      </c>
      <c r="S1513">
        <v>7.547703751617077E-2</v>
      </c>
      <c r="T1513">
        <v>15</v>
      </c>
      <c r="U1513" s="44">
        <f t="shared" si="26"/>
        <v>1228.8</v>
      </c>
      <c r="V1513">
        <v>0</v>
      </c>
      <c r="W1513" t="s">
        <v>1584</v>
      </c>
      <c r="X1513">
        <v>18432</v>
      </c>
      <c r="Y1513" s="22">
        <v>1228.8</v>
      </c>
      <c r="Z1513">
        <v>4.2</v>
      </c>
    </row>
    <row r="1514" spans="1:26">
      <c r="A1514" t="s">
        <v>1585</v>
      </c>
      <c r="C1514" s="52" t="s">
        <v>1552</v>
      </c>
      <c r="D1514" s="15">
        <v>0.52406064601186553</v>
      </c>
      <c r="E1514" s="60">
        <v>1</v>
      </c>
      <c r="F1514" s="31">
        <v>25</v>
      </c>
      <c r="G1514" s="31">
        <v>0</v>
      </c>
      <c r="H1514" s="62">
        <v>0</v>
      </c>
      <c r="I1514" s="31">
        <v>32.299999999999997</v>
      </c>
      <c r="J1514" s="63">
        <v>12</v>
      </c>
      <c r="K1514" s="64">
        <v>1</v>
      </c>
      <c r="L1514" s="31">
        <v>1</v>
      </c>
      <c r="M1514" s="31">
        <v>1</v>
      </c>
      <c r="N1514" s="31">
        <v>0</v>
      </c>
      <c r="O1514" s="36">
        <v>1</v>
      </c>
      <c r="P1514">
        <v>37798</v>
      </c>
      <c r="Q1514">
        <v>0.152</v>
      </c>
      <c r="R1514">
        <v>42.1</v>
      </c>
      <c r="S1514">
        <v>1.8028169014084508E-2</v>
      </c>
      <c r="T1514">
        <v>9</v>
      </c>
      <c r="U1514" s="44">
        <f t="shared" si="26"/>
        <v>505.66666666666669</v>
      </c>
      <c r="V1514">
        <v>0</v>
      </c>
      <c r="W1514" t="s">
        <v>1585</v>
      </c>
      <c r="X1514">
        <v>4551</v>
      </c>
      <c r="Y1514" s="22">
        <v>505.66666666666669</v>
      </c>
      <c r="Z1514">
        <v>6.8</v>
      </c>
    </row>
    <row r="1515" spans="1:26">
      <c r="A1515" t="s">
        <v>1586</v>
      </c>
      <c r="C1515" s="52" t="s">
        <v>1552</v>
      </c>
      <c r="D1515" s="15">
        <v>0.50439012814428097</v>
      </c>
      <c r="E1515" s="60">
        <v>1</v>
      </c>
      <c r="F1515" s="31">
        <v>25</v>
      </c>
      <c r="G1515" s="31">
        <v>0</v>
      </c>
      <c r="H1515" s="62">
        <v>0</v>
      </c>
      <c r="I1515" s="31">
        <v>32.299999999999997</v>
      </c>
      <c r="J1515" s="63">
        <v>12</v>
      </c>
      <c r="K1515" s="64">
        <v>1</v>
      </c>
      <c r="L1515" s="31">
        <v>1</v>
      </c>
      <c r="M1515" s="31">
        <v>1</v>
      </c>
      <c r="N1515" s="31">
        <v>0</v>
      </c>
      <c r="O1515" s="36">
        <v>1</v>
      </c>
      <c r="P1515">
        <v>47039</v>
      </c>
      <c r="Q1515">
        <v>0.23</v>
      </c>
      <c r="R1515">
        <v>39.9</v>
      </c>
      <c r="S1515">
        <v>2.655990625915438E-2</v>
      </c>
      <c r="T1515">
        <v>12</v>
      </c>
      <c r="U1515" s="44">
        <f t="shared" si="26"/>
        <v>702.33333333333337</v>
      </c>
      <c r="V1515">
        <v>0</v>
      </c>
      <c r="W1515" t="s">
        <v>1586</v>
      </c>
      <c r="X1515">
        <v>8428</v>
      </c>
      <c r="Y1515" s="22">
        <v>702.33333333333337</v>
      </c>
      <c r="Z1515">
        <v>7.8</v>
      </c>
    </row>
    <row r="1516" spans="1:26">
      <c r="A1516" t="s">
        <v>1587</v>
      </c>
      <c r="C1516" s="52" t="s">
        <v>1552</v>
      </c>
      <c r="D1516" s="15">
        <v>0.52768600097895257</v>
      </c>
      <c r="E1516" s="60">
        <v>1</v>
      </c>
      <c r="F1516" s="31">
        <v>25</v>
      </c>
      <c r="G1516" s="31">
        <v>0</v>
      </c>
      <c r="H1516" s="62">
        <v>0</v>
      </c>
      <c r="I1516" s="31">
        <v>32.299999999999997</v>
      </c>
      <c r="J1516" s="63">
        <v>12</v>
      </c>
      <c r="K1516" s="64">
        <v>1</v>
      </c>
      <c r="L1516" s="31">
        <v>1</v>
      </c>
      <c r="M1516" s="31">
        <v>1</v>
      </c>
      <c r="N1516" s="31">
        <v>0</v>
      </c>
      <c r="O1516" s="36">
        <v>1</v>
      </c>
      <c r="P1516">
        <v>50034</v>
      </c>
      <c r="Q1516">
        <v>0.17599999999999999</v>
      </c>
      <c r="R1516">
        <v>38.799999999999997</v>
      </c>
      <c r="S1516">
        <v>2.2908115297301017E-2</v>
      </c>
      <c r="T1516">
        <v>26</v>
      </c>
      <c r="U1516" s="44">
        <f t="shared" si="26"/>
        <v>1257.2307692307693</v>
      </c>
      <c r="V1516">
        <v>0</v>
      </c>
      <c r="W1516" t="s">
        <v>1587</v>
      </c>
      <c r="X1516">
        <v>32688</v>
      </c>
      <c r="Y1516" s="22">
        <v>1257.2307692307693</v>
      </c>
      <c r="Z1516">
        <v>6.8</v>
      </c>
    </row>
    <row r="1517" spans="1:26">
      <c r="A1517" t="s">
        <v>1588</v>
      </c>
      <c r="C1517" s="52" t="s">
        <v>1552</v>
      </c>
      <c r="D1517" s="15">
        <v>0.55969180157562115</v>
      </c>
      <c r="E1517" s="60">
        <v>1</v>
      </c>
      <c r="F1517" s="31">
        <v>25</v>
      </c>
      <c r="G1517" s="31">
        <v>0</v>
      </c>
      <c r="H1517" s="62">
        <v>0</v>
      </c>
      <c r="I1517" s="31">
        <v>32.299999999999997</v>
      </c>
      <c r="J1517" s="63">
        <v>12</v>
      </c>
      <c r="K1517" s="64">
        <v>1</v>
      </c>
      <c r="L1517" s="31">
        <v>1</v>
      </c>
      <c r="M1517" s="31">
        <v>1</v>
      </c>
      <c r="N1517" s="31">
        <v>0</v>
      </c>
      <c r="O1517" s="36">
        <v>1</v>
      </c>
      <c r="P1517">
        <v>66770</v>
      </c>
      <c r="Q1517">
        <v>0.22500000000000001</v>
      </c>
      <c r="R1517">
        <v>37.700000000000003</v>
      </c>
      <c r="S1517">
        <v>1.8848029524186106E-2</v>
      </c>
      <c r="T1517">
        <v>14</v>
      </c>
      <c r="U1517" s="44">
        <f t="shared" si="26"/>
        <v>825.07142857142856</v>
      </c>
      <c r="V1517">
        <v>0</v>
      </c>
      <c r="W1517" t="s">
        <v>1588</v>
      </c>
      <c r="X1517">
        <v>11551</v>
      </c>
      <c r="Y1517" s="22">
        <v>825.07142857142856</v>
      </c>
      <c r="Z1517">
        <v>4.5</v>
      </c>
    </row>
    <row r="1518" spans="1:26">
      <c r="A1518" t="s">
        <v>1589</v>
      </c>
      <c r="C1518" s="52" t="s">
        <v>1552</v>
      </c>
      <c r="D1518" s="15">
        <v>0.5179866989117291</v>
      </c>
      <c r="E1518" s="60">
        <v>1</v>
      </c>
      <c r="F1518" s="31">
        <v>25</v>
      </c>
      <c r="G1518" s="31">
        <v>0</v>
      </c>
      <c r="H1518" s="62">
        <v>0</v>
      </c>
      <c r="I1518" s="31">
        <v>32.299999999999997</v>
      </c>
      <c r="J1518" s="63">
        <v>12</v>
      </c>
      <c r="K1518" s="64">
        <v>1</v>
      </c>
      <c r="L1518" s="31">
        <v>1</v>
      </c>
      <c r="M1518" s="31">
        <v>1</v>
      </c>
      <c r="N1518" s="31">
        <v>0</v>
      </c>
      <c r="O1518" s="36">
        <v>1</v>
      </c>
      <c r="P1518">
        <v>40937</v>
      </c>
      <c r="Q1518">
        <v>0.186</v>
      </c>
      <c r="R1518">
        <v>41.6</v>
      </c>
      <c r="S1518">
        <v>4.4507241257506179E-2</v>
      </c>
      <c r="T1518">
        <v>11</v>
      </c>
      <c r="U1518" s="44">
        <f t="shared" si="26"/>
        <v>601.4545454545455</v>
      </c>
      <c r="V1518">
        <v>0</v>
      </c>
      <c r="W1518" t="s">
        <v>1589</v>
      </c>
      <c r="X1518">
        <v>6616</v>
      </c>
      <c r="Y1518" s="22">
        <v>601.4545454545455</v>
      </c>
      <c r="Z1518">
        <v>5.2</v>
      </c>
    </row>
    <row r="1519" spans="1:26">
      <c r="A1519" t="s">
        <v>1590</v>
      </c>
      <c r="C1519" s="52" t="s">
        <v>1552</v>
      </c>
      <c r="D1519" s="15">
        <v>0.53914477858139831</v>
      </c>
      <c r="E1519" s="60">
        <v>1</v>
      </c>
      <c r="F1519" s="31">
        <v>25</v>
      </c>
      <c r="G1519" s="31">
        <v>0</v>
      </c>
      <c r="H1519" s="62">
        <v>0</v>
      </c>
      <c r="I1519" s="31">
        <v>32.299999999999997</v>
      </c>
      <c r="J1519" s="63">
        <v>12</v>
      </c>
      <c r="K1519" s="64">
        <v>1</v>
      </c>
      <c r="L1519" s="31">
        <v>1</v>
      </c>
      <c r="M1519" s="31">
        <v>1</v>
      </c>
      <c r="N1519" s="31">
        <v>0</v>
      </c>
      <c r="O1519" s="36">
        <v>1</v>
      </c>
      <c r="P1519">
        <v>37294</v>
      </c>
      <c r="Q1519">
        <v>0.129</v>
      </c>
      <c r="R1519">
        <v>42</v>
      </c>
      <c r="S1519">
        <v>1.3500685581689695E-2</v>
      </c>
      <c r="T1519">
        <v>12</v>
      </c>
      <c r="U1519" s="44">
        <f t="shared" si="26"/>
        <v>656.75</v>
      </c>
      <c r="V1519">
        <v>0</v>
      </c>
      <c r="W1519" t="s">
        <v>1590</v>
      </c>
      <c r="X1519">
        <v>7881</v>
      </c>
      <c r="Y1519" s="22">
        <v>656.75</v>
      </c>
      <c r="Z1519">
        <v>10.4</v>
      </c>
    </row>
    <row r="1520" spans="1:26">
      <c r="A1520" t="s">
        <v>1591</v>
      </c>
      <c r="C1520" s="52" t="s">
        <v>1552</v>
      </c>
      <c r="D1520" s="15">
        <v>0.49587321678137281</v>
      </c>
      <c r="E1520" s="60">
        <v>1</v>
      </c>
      <c r="F1520" s="31">
        <v>25</v>
      </c>
      <c r="G1520" s="31">
        <v>0</v>
      </c>
      <c r="H1520" s="62">
        <v>0</v>
      </c>
      <c r="I1520" s="31">
        <v>32.299999999999997</v>
      </c>
      <c r="J1520" s="63">
        <v>12</v>
      </c>
      <c r="K1520" s="64">
        <v>1</v>
      </c>
      <c r="L1520" s="31">
        <v>1</v>
      </c>
      <c r="M1520" s="31">
        <v>1</v>
      </c>
      <c r="N1520" s="31">
        <v>0</v>
      </c>
      <c r="O1520" s="36">
        <v>1</v>
      </c>
      <c r="P1520">
        <v>42198</v>
      </c>
      <c r="Q1520">
        <v>0.153</v>
      </c>
      <c r="R1520">
        <v>39.5</v>
      </c>
      <c r="S1520">
        <v>2.0313310509388942E-2</v>
      </c>
      <c r="T1520">
        <v>36</v>
      </c>
      <c r="U1520" s="44">
        <f t="shared" si="26"/>
        <v>1053.4166666666667</v>
      </c>
      <c r="V1520">
        <v>0</v>
      </c>
      <c r="W1520" t="s">
        <v>1591</v>
      </c>
      <c r="X1520">
        <v>37923</v>
      </c>
      <c r="Y1520" s="22">
        <v>1053.4166666666667</v>
      </c>
      <c r="Z1520">
        <v>7.1</v>
      </c>
    </row>
    <row r="1521" spans="1:26">
      <c r="A1521" t="s">
        <v>1592</v>
      </c>
      <c r="C1521" s="52" t="s">
        <v>1552</v>
      </c>
      <c r="D1521" s="15">
        <v>0.55831395784894622</v>
      </c>
      <c r="E1521" s="60">
        <v>1</v>
      </c>
      <c r="F1521" s="31">
        <v>25</v>
      </c>
      <c r="G1521" s="31">
        <v>0</v>
      </c>
      <c r="H1521" s="62">
        <v>0</v>
      </c>
      <c r="I1521" s="31">
        <v>32.299999999999997</v>
      </c>
      <c r="J1521" s="63">
        <v>12</v>
      </c>
      <c r="K1521" s="64">
        <v>1</v>
      </c>
      <c r="L1521" s="31">
        <v>1</v>
      </c>
      <c r="M1521" s="31">
        <v>1</v>
      </c>
      <c r="N1521" s="31">
        <v>0</v>
      </c>
      <c r="O1521" s="36">
        <v>1</v>
      </c>
      <c r="P1521">
        <v>51525</v>
      </c>
      <c r="Q1521">
        <v>0.15</v>
      </c>
      <c r="R1521">
        <v>41.2</v>
      </c>
      <c r="S1521">
        <v>1.9465591879384982E-2</v>
      </c>
      <c r="T1521">
        <v>21</v>
      </c>
      <c r="U1521" s="44">
        <f t="shared" si="26"/>
        <v>1269.8095238095239</v>
      </c>
      <c r="V1521">
        <v>0</v>
      </c>
      <c r="W1521" t="s">
        <v>1592</v>
      </c>
      <c r="X1521">
        <v>26666</v>
      </c>
      <c r="Y1521" s="22">
        <v>1269.8095238095239</v>
      </c>
      <c r="Z1521">
        <v>5.8</v>
      </c>
    </row>
    <row r="1522" spans="1:26">
      <c r="A1522" t="s">
        <v>1593</v>
      </c>
      <c r="C1522" s="52" t="s">
        <v>1552</v>
      </c>
      <c r="D1522" s="15">
        <v>0.58038308404175187</v>
      </c>
      <c r="E1522" s="60">
        <v>1</v>
      </c>
      <c r="F1522" s="31">
        <v>25</v>
      </c>
      <c r="G1522" s="31">
        <v>0</v>
      </c>
      <c r="H1522" s="62">
        <v>0</v>
      </c>
      <c r="I1522" s="31">
        <v>32.299999999999997</v>
      </c>
      <c r="J1522" s="63">
        <v>12</v>
      </c>
      <c r="K1522" s="64">
        <v>1</v>
      </c>
      <c r="L1522" s="31">
        <v>1</v>
      </c>
      <c r="M1522" s="31">
        <v>1</v>
      </c>
      <c r="N1522" s="31">
        <v>0</v>
      </c>
      <c r="O1522" s="36">
        <v>1</v>
      </c>
      <c r="P1522">
        <v>68955</v>
      </c>
      <c r="Q1522">
        <v>0.30299999999999999</v>
      </c>
      <c r="R1522">
        <v>39.4</v>
      </c>
      <c r="S1522">
        <v>7.9709707898598797E-2</v>
      </c>
      <c r="T1522">
        <v>21</v>
      </c>
      <c r="U1522" s="44">
        <f t="shared" si="26"/>
        <v>1770.0952380952381</v>
      </c>
      <c r="V1522">
        <v>0</v>
      </c>
      <c r="W1522" t="s">
        <v>1593</v>
      </c>
      <c r="X1522">
        <v>37172</v>
      </c>
      <c r="Y1522" s="22">
        <v>1770.0952380952381</v>
      </c>
      <c r="Z1522">
        <v>5.3</v>
      </c>
    </row>
    <row r="1523" spans="1:26">
      <c r="A1523" t="s">
        <v>1594</v>
      </c>
      <c r="C1523" s="52" t="s">
        <v>1552</v>
      </c>
      <c r="D1523" s="15">
        <v>0.5232349165596919</v>
      </c>
      <c r="E1523" s="60">
        <v>1</v>
      </c>
      <c r="F1523" s="31">
        <v>25</v>
      </c>
      <c r="G1523" s="31">
        <v>0</v>
      </c>
      <c r="H1523" s="62">
        <v>0</v>
      </c>
      <c r="I1523" s="31">
        <v>32.299999999999997</v>
      </c>
      <c r="J1523" s="63">
        <v>12</v>
      </c>
      <c r="K1523" s="64">
        <v>1</v>
      </c>
      <c r="L1523" s="31">
        <v>1</v>
      </c>
      <c r="M1523" s="31">
        <v>1</v>
      </c>
      <c r="N1523" s="31">
        <v>0</v>
      </c>
      <c r="O1523" s="36">
        <v>1</v>
      </c>
      <c r="P1523">
        <v>52205</v>
      </c>
      <c r="Q1523">
        <v>0.15</v>
      </c>
      <c r="R1523">
        <v>39.200000000000003</v>
      </c>
      <c r="S1523">
        <v>2.6380549266660103E-2</v>
      </c>
      <c r="T1523">
        <v>12</v>
      </c>
      <c r="U1523" s="44">
        <f t="shared" si="26"/>
        <v>649.16666666666663</v>
      </c>
      <c r="V1523">
        <v>0</v>
      </c>
      <c r="W1523" t="s">
        <v>1594</v>
      </c>
      <c r="X1523">
        <v>7790</v>
      </c>
      <c r="Y1523" s="22">
        <v>649.16666666666663</v>
      </c>
      <c r="Z1523">
        <v>4.3</v>
      </c>
    </row>
    <row r="1524" spans="1:26">
      <c r="A1524" t="s">
        <v>1595</v>
      </c>
      <c r="C1524" s="52" t="s">
        <v>1552</v>
      </c>
      <c r="D1524" s="15">
        <v>0.63800995024875617</v>
      </c>
      <c r="E1524" s="60">
        <v>1</v>
      </c>
      <c r="F1524" s="31">
        <v>25</v>
      </c>
      <c r="G1524" s="31">
        <v>0</v>
      </c>
      <c r="H1524" s="62">
        <v>0</v>
      </c>
      <c r="I1524" s="31">
        <v>32.299999999999997</v>
      </c>
      <c r="J1524" s="63">
        <v>12</v>
      </c>
      <c r="K1524" s="64">
        <v>1</v>
      </c>
      <c r="L1524" s="31">
        <v>1</v>
      </c>
      <c r="M1524" s="31">
        <v>1</v>
      </c>
      <c r="N1524" s="31">
        <v>0</v>
      </c>
      <c r="O1524" s="36">
        <v>1</v>
      </c>
      <c r="P1524">
        <v>72895</v>
      </c>
      <c r="Q1524">
        <v>0.26100000000000001</v>
      </c>
      <c r="R1524">
        <v>38.700000000000003</v>
      </c>
      <c r="S1524">
        <v>1.20016224857436E-2</v>
      </c>
      <c r="T1524">
        <v>26</v>
      </c>
      <c r="U1524" s="44">
        <f t="shared" si="26"/>
        <v>1159.6153846153845</v>
      </c>
      <c r="V1524">
        <v>0</v>
      </c>
      <c r="W1524" t="s">
        <v>1595</v>
      </c>
      <c r="X1524">
        <v>30150</v>
      </c>
      <c r="Y1524" s="22">
        <v>1159.6153846153845</v>
      </c>
      <c r="Z1524">
        <v>5.6</v>
      </c>
    </row>
    <row r="1525" spans="1:26">
      <c r="A1525" t="s">
        <v>1596</v>
      </c>
      <c r="C1525" s="52" t="s">
        <v>1552</v>
      </c>
      <c r="D1525" s="15">
        <v>0.46684036966168629</v>
      </c>
      <c r="E1525" s="60">
        <v>1</v>
      </c>
      <c r="F1525" s="31">
        <v>25</v>
      </c>
      <c r="G1525" s="31">
        <v>0</v>
      </c>
      <c r="H1525" s="62">
        <v>0</v>
      </c>
      <c r="I1525" s="31">
        <v>32.299999999999997</v>
      </c>
      <c r="J1525" s="63">
        <v>12</v>
      </c>
      <c r="K1525" s="64">
        <v>1</v>
      </c>
      <c r="L1525" s="31">
        <v>1</v>
      </c>
      <c r="M1525" s="31">
        <v>1</v>
      </c>
      <c r="N1525" s="31">
        <v>0</v>
      </c>
      <c r="O1525" s="36">
        <v>1</v>
      </c>
      <c r="P1525">
        <v>43930</v>
      </c>
      <c r="Q1525">
        <v>0.14599999999999999</v>
      </c>
      <c r="R1525">
        <v>38.700000000000003</v>
      </c>
      <c r="S1525">
        <v>7.9836565276606777E-2</v>
      </c>
      <c r="T1525">
        <v>30</v>
      </c>
      <c r="U1525" s="44">
        <f t="shared" si="26"/>
        <v>818.76666666666665</v>
      </c>
      <c r="V1525">
        <v>0</v>
      </c>
      <c r="W1525" t="s">
        <v>1596</v>
      </c>
      <c r="X1525">
        <v>24563</v>
      </c>
      <c r="Y1525" s="22">
        <v>818.76666666666665</v>
      </c>
      <c r="Z1525">
        <v>6.8</v>
      </c>
    </row>
    <row r="1526" spans="1:26">
      <c r="A1526" t="s">
        <v>1597</v>
      </c>
      <c r="C1526" s="52" t="s">
        <v>1552</v>
      </c>
      <c r="D1526" s="15">
        <v>0.52900482355927902</v>
      </c>
      <c r="E1526" s="60">
        <v>1</v>
      </c>
      <c r="F1526" s="31">
        <v>25</v>
      </c>
      <c r="G1526" s="31">
        <v>0</v>
      </c>
      <c r="H1526" s="62">
        <v>0</v>
      </c>
      <c r="I1526" s="31">
        <v>32.299999999999997</v>
      </c>
      <c r="J1526" s="63">
        <v>12</v>
      </c>
      <c r="K1526" s="64">
        <v>1</v>
      </c>
      <c r="L1526" s="31">
        <v>1</v>
      </c>
      <c r="M1526" s="31">
        <v>1</v>
      </c>
      <c r="N1526" s="31">
        <v>0</v>
      </c>
      <c r="O1526" s="36">
        <v>1</v>
      </c>
      <c r="P1526">
        <v>42506</v>
      </c>
      <c r="Q1526">
        <v>0.127</v>
      </c>
      <c r="R1526">
        <v>48.3</v>
      </c>
      <c r="S1526">
        <v>3.0712401055408969E-2</v>
      </c>
      <c r="T1526">
        <v>14</v>
      </c>
      <c r="U1526" s="44">
        <f t="shared" si="26"/>
        <v>1125.4285714285713</v>
      </c>
      <c r="V1526">
        <v>0</v>
      </c>
      <c r="W1526" t="s">
        <v>1597</v>
      </c>
      <c r="X1526">
        <v>15756</v>
      </c>
      <c r="Y1526" s="22">
        <v>1125.4285714285713</v>
      </c>
      <c r="Z1526">
        <v>8.6999999999999993</v>
      </c>
    </row>
    <row r="1527" spans="1:26">
      <c r="A1527" t="s">
        <v>1598</v>
      </c>
      <c r="C1527" s="52" t="s">
        <v>1552</v>
      </c>
      <c r="D1527" s="15">
        <v>0.61221967155218082</v>
      </c>
      <c r="E1527" s="60">
        <v>1</v>
      </c>
      <c r="F1527" s="31">
        <v>25</v>
      </c>
      <c r="G1527" s="31">
        <v>0</v>
      </c>
      <c r="H1527" s="62">
        <v>0</v>
      </c>
      <c r="I1527" s="31">
        <v>32.299999999999997</v>
      </c>
      <c r="J1527" s="63">
        <v>12</v>
      </c>
      <c r="K1527" s="64">
        <v>1</v>
      </c>
      <c r="L1527" s="31">
        <v>1</v>
      </c>
      <c r="M1527" s="31">
        <v>1</v>
      </c>
      <c r="N1527" s="31">
        <v>0</v>
      </c>
      <c r="O1527" s="36">
        <v>1</v>
      </c>
      <c r="P1527">
        <v>55948</v>
      </c>
      <c r="Q1527">
        <v>0.186</v>
      </c>
      <c r="R1527">
        <v>40.5</v>
      </c>
      <c r="S1527">
        <v>9.4242189517170158E-3</v>
      </c>
      <c r="T1527">
        <v>7</v>
      </c>
      <c r="U1527" s="44">
        <f t="shared" si="26"/>
        <v>809</v>
      </c>
      <c r="V1527">
        <v>0</v>
      </c>
      <c r="W1527" t="s">
        <v>1598</v>
      </c>
      <c r="X1527">
        <v>5663</v>
      </c>
      <c r="Y1527" s="22">
        <v>809</v>
      </c>
      <c r="Z1527">
        <v>4.9000000000000004</v>
      </c>
    </row>
    <row r="1528" spans="1:26">
      <c r="A1528" t="s">
        <v>1599</v>
      </c>
      <c r="C1528" s="52" t="s">
        <v>1552</v>
      </c>
      <c r="D1528" s="15">
        <v>0.46545901136014739</v>
      </c>
      <c r="E1528" s="60">
        <v>1</v>
      </c>
      <c r="F1528" s="31">
        <v>25</v>
      </c>
      <c r="G1528" s="31">
        <v>0</v>
      </c>
      <c r="H1528" s="62">
        <v>0</v>
      </c>
      <c r="I1528" s="31">
        <v>32.299999999999997</v>
      </c>
      <c r="J1528" s="63">
        <v>12</v>
      </c>
      <c r="K1528" s="64">
        <v>1</v>
      </c>
      <c r="L1528" s="31">
        <v>1</v>
      </c>
      <c r="M1528" s="31">
        <v>1</v>
      </c>
      <c r="N1528" s="31">
        <v>0</v>
      </c>
      <c r="O1528" s="36">
        <v>1</v>
      </c>
      <c r="P1528">
        <v>49443</v>
      </c>
      <c r="Q1528">
        <v>0.158</v>
      </c>
      <c r="R1528">
        <v>43.1</v>
      </c>
      <c r="S1528">
        <v>2.2033898305084745E-2</v>
      </c>
      <c r="T1528">
        <v>11</v>
      </c>
      <c r="U1528" s="44">
        <f t="shared" si="26"/>
        <v>1184.3636363636363</v>
      </c>
      <c r="V1528">
        <v>0</v>
      </c>
      <c r="W1528" t="s">
        <v>1599</v>
      </c>
      <c r="X1528">
        <v>13028</v>
      </c>
      <c r="Y1528" s="22">
        <v>1184.3636363636363</v>
      </c>
      <c r="Z1528">
        <v>6.6</v>
      </c>
    </row>
    <row r="1529" spans="1:26">
      <c r="A1529" t="s">
        <v>1600</v>
      </c>
      <c r="C1529" s="52" t="s">
        <v>1552</v>
      </c>
      <c r="D1529" s="15">
        <v>0.52700646633701032</v>
      </c>
      <c r="E1529" s="60">
        <v>1</v>
      </c>
      <c r="F1529" s="31">
        <v>25</v>
      </c>
      <c r="G1529" s="31">
        <v>0</v>
      </c>
      <c r="H1529" s="62">
        <v>0</v>
      </c>
      <c r="I1529" s="31">
        <v>32.299999999999997</v>
      </c>
      <c r="J1529" s="63">
        <v>12</v>
      </c>
      <c r="K1529" s="64">
        <v>1</v>
      </c>
      <c r="L1529" s="31">
        <v>1</v>
      </c>
      <c r="M1529" s="31">
        <v>1</v>
      </c>
      <c r="N1529" s="31">
        <v>0</v>
      </c>
      <c r="O1529" s="36">
        <v>1</v>
      </c>
      <c r="P1529">
        <v>53161</v>
      </c>
      <c r="Q1529">
        <v>0.14799999999999999</v>
      </c>
      <c r="R1529">
        <v>40.700000000000003</v>
      </c>
      <c r="S1529">
        <v>7.3489872737049653E-3</v>
      </c>
      <c r="T1529">
        <v>23</v>
      </c>
      <c r="U1529" s="44">
        <f t="shared" si="26"/>
        <v>1371.6521739130435</v>
      </c>
      <c r="V1529">
        <v>0</v>
      </c>
      <c r="W1529" t="s">
        <v>1600</v>
      </c>
      <c r="X1529">
        <v>31548</v>
      </c>
      <c r="Y1529" s="22">
        <v>1371.6521739130435</v>
      </c>
      <c r="Z1529">
        <v>5.2</v>
      </c>
    </row>
    <row r="1530" spans="1:26">
      <c r="A1530" t="s">
        <v>1601</v>
      </c>
      <c r="C1530" s="52" t="s">
        <v>1552</v>
      </c>
      <c r="D1530" s="15">
        <v>0.54392764857881137</v>
      </c>
      <c r="E1530" s="60">
        <v>1</v>
      </c>
      <c r="F1530" s="31">
        <v>25</v>
      </c>
      <c r="G1530" s="31">
        <v>0</v>
      </c>
      <c r="H1530" s="62">
        <v>0</v>
      </c>
      <c r="I1530" s="31">
        <v>32.299999999999997</v>
      </c>
      <c r="J1530" s="63">
        <v>12</v>
      </c>
      <c r="K1530" s="64">
        <v>1</v>
      </c>
      <c r="L1530" s="31">
        <v>1</v>
      </c>
      <c r="M1530" s="31">
        <v>1</v>
      </c>
      <c r="N1530" s="31">
        <v>0</v>
      </c>
      <c r="O1530" s="36">
        <v>1</v>
      </c>
      <c r="P1530">
        <v>55997</v>
      </c>
      <c r="Q1530">
        <v>0.17799999999999999</v>
      </c>
      <c r="R1530">
        <v>41.5</v>
      </c>
      <c r="S1530">
        <v>1.6141817395690712E-2</v>
      </c>
      <c r="T1530">
        <v>10</v>
      </c>
      <c r="U1530" s="44">
        <f t="shared" si="26"/>
        <v>1083.5999999999999</v>
      </c>
      <c r="V1530">
        <v>0</v>
      </c>
      <c r="W1530" t="s">
        <v>1601</v>
      </c>
      <c r="X1530">
        <v>10836</v>
      </c>
      <c r="Y1530" s="22">
        <v>1083.5999999999999</v>
      </c>
      <c r="Z1530">
        <v>6.3</v>
      </c>
    </row>
    <row r="1531" spans="1:26">
      <c r="A1531" t="s">
        <v>1602</v>
      </c>
      <c r="C1531" s="52" t="s">
        <v>1552</v>
      </c>
      <c r="D1531" s="15">
        <v>0.48801416507763551</v>
      </c>
      <c r="E1531" s="60">
        <v>1</v>
      </c>
      <c r="F1531" s="31">
        <v>25</v>
      </c>
      <c r="G1531" s="31">
        <v>0</v>
      </c>
      <c r="H1531" s="62">
        <v>0</v>
      </c>
      <c r="I1531" s="31">
        <v>32.299999999999997</v>
      </c>
      <c r="J1531" s="63">
        <v>12</v>
      </c>
      <c r="K1531" s="64">
        <v>1</v>
      </c>
      <c r="L1531" s="31">
        <v>1</v>
      </c>
      <c r="M1531" s="31">
        <v>1</v>
      </c>
      <c r="N1531" s="31">
        <v>0</v>
      </c>
      <c r="O1531" s="36">
        <v>1</v>
      </c>
      <c r="P1531">
        <v>44521</v>
      </c>
      <c r="Q1531">
        <v>0.2</v>
      </c>
      <c r="R1531">
        <v>37.9</v>
      </c>
      <c r="S1531">
        <v>0.10528222701951963</v>
      </c>
      <c r="T1531">
        <v>31</v>
      </c>
      <c r="U1531" s="44">
        <f t="shared" si="26"/>
        <v>1657.8709677419354</v>
      </c>
      <c r="V1531">
        <v>0</v>
      </c>
      <c r="W1531" t="s">
        <v>1602</v>
      </c>
      <c r="X1531">
        <v>51394</v>
      </c>
      <c r="Y1531" s="22">
        <v>1657.8709677419354</v>
      </c>
      <c r="Z1531">
        <v>6.2</v>
      </c>
    </row>
    <row r="1532" spans="1:26">
      <c r="A1532" t="s">
        <v>1603</v>
      </c>
      <c r="C1532" s="52" t="s">
        <v>1552</v>
      </c>
      <c r="D1532" s="15">
        <v>0.58066792097836317</v>
      </c>
      <c r="E1532" s="60">
        <v>1</v>
      </c>
      <c r="F1532" s="31">
        <v>25</v>
      </c>
      <c r="G1532" s="31">
        <v>0</v>
      </c>
      <c r="H1532" s="62">
        <v>0</v>
      </c>
      <c r="I1532" s="31">
        <v>32.299999999999997</v>
      </c>
      <c r="J1532" s="63">
        <v>12</v>
      </c>
      <c r="K1532" s="64">
        <v>1</v>
      </c>
      <c r="L1532" s="31">
        <v>1</v>
      </c>
      <c r="M1532" s="31">
        <v>1</v>
      </c>
      <c r="N1532" s="31">
        <v>0</v>
      </c>
      <c r="O1532" s="36">
        <v>1</v>
      </c>
      <c r="P1532">
        <v>58612</v>
      </c>
      <c r="Q1532">
        <v>0.214</v>
      </c>
      <c r="R1532">
        <v>41.7</v>
      </c>
      <c r="S1532">
        <v>1.9318806079472624E-2</v>
      </c>
      <c r="T1532">
        <v>12</v>
      </c>
      <c r="U1532" s="44">
        <f t="shared" si="26"/>
        <v>708.66666666666663</v>
      </c>
      <c r="V1532">
        <v>0</v>
      </c>
      <c r="W1532" t="s">
        <v>1603</v>
      </c>
      <c r="X1532">
        <v>8504</v>
      </c>
      <c r="Y1532" s="22">
        <v>708.66666666666663</v>
      </c>
      <c r="Z1532">
        <v>4.2</v>
      </c>
    </row>
    <row r="1533" spans="1:26">
      <c r="A1533" t="s">
        <v>1604</v>
      </c>
      <c r="C1533" s="52" t="s">
        <v>1552</v>
      </c>
      <c r="D1533" s="15">
        <v>0.56115015974440896</v>
      </c>
      <c r="E1533" s="60">
        <v>1</v>
      </c>
      <c r="F1533" s="31">
        <v>25</v>
      </c>
      <c r="G1533" s="31">
        <v>0</v>
      </c>
      <c r="H1533" s="62">
        <v>0</v>
      </c>
      <c r="I1533" s="31">
        <v>32.299999999999997</v>
      </c>
      <c r="J1533" s="63">
        <v>12</v>
      </c>
      <c r="K1533" s="64">
        <v>1</v>
      </c>
      <c r="L1533" s="31">
        <v>1</v>
      </c>
      <c r="M1533" s="31">
        <v>1</v>
      </c>
      <c r="N1533" s="31">
        <v>0</v>
      </c>
      <c r="O1533" s="36">
        <v>1</v>
      </c>
      <c r="P1533">
        <v>50228</v>
      </c>
      <c r="Q1533">
        <v>0.16</v>
      </c>
      <c r="R1533">
        <v>42.5</v>
      </c>
      <c r="S1533">
        <v>2.510190946148895E-2</v>
      </c>
      <c r="T1533">
        <v>11</v>
      </c>
      <c r="U1533" s="44">
        <f t="shared" si="26"/>
        <v>711.36363636363637</v>
      </c>
      <c r="V1533">
        <v>0</v>
      </c>
      <c r="W1533" t="s">
        <v>1604</v>
      </c>
      <c r="X1533">
        <v>7825</v>
      </c>
      <c r="Y1533" s="22">
        <v>711.36363636363637</v>
      </c>
      <c r="Z1533">
        <v>5.4</v>
      </c>
    </row>
    <row r="1534" spans="1:26">
      <c r="A1534" t="s">
        <v>1605</v>
      </c>
      <c r="C1534" s="52" t="s">
        <v>1552</v>
      </c>
      <c r="D1534" s="15">
        <v>0.43630470016207457</v>
      </c>
      <c r="E1534" s="60">
        <v>1</v>
      </c>
      <c r="F1534" s="31">
        <v>25</v>
      </c>
      <c r="G1534" s="31">
        <v>0</v>
      </c>
      <c r="H1534" s="62">
        <v>0</v>
      </c>
      <c r="I1534" s="31">
        <v>32.299999999999997</v>
      </c>
      <c r="J1534" s="63">
        <v>12</v>
      </c>
      <c r="K1534" s="64">
        <v>1</v>
      </c>
      <c r="L1534" s="31">
        <v>1</v>
      </c>
      <c r="M1534" s="31">
        <v>1</v>
      </c>
      <c r="N1534" s="31">
        <v>0</v>
      </c>
      <c r="O1534" s="36">
        <v>1</v>
      </c>
      <c r="P1534">
        <v>36567</v>
      </c>
      <c r="Q1534">
        <v>0.107</v>
      </c>
      <c r="R1534">
        <v>40</v>
      </c>
      <c r="S1534">
        <v>7.1954573684677489E-2</v>
      </c>
      <c r="T1534">
        <v>13</v>
      </c>
      <c r="U1534" s="44">
        <f t="shared" si="26"/>
        <v>711.92307692307691</v>
      </c>
      <c r="V1534">
        <v>0</v>
      </c>
      <c r="W1534" t="s">
        <v>1605</v>
      </c>
      <c r="X1534">
        <v>9255</v>
      </c>
      <c r="Y1534" s="22">
        <v>711.92307692307691</v>
      </c>
      <c r="Z1534">
        <v>6.9</v>
      </c>
    </row>
    <row r="1535" spans="1:26">
      <c r="A1535" t="s">
        <v>1606</v>
      </c>
      <c r="C1535" s="52" t="s">
        <v>1552</v>
      </c>
      <c r="D1535" s="15">
        <v>0.49550958101751447</v>
      </c>
      <c r="E1535" s="60">
        <v>1</v>
      </c>
      <c r="F1535" s="31">
        <v>25</v>
      </c>
      <c r="G1535" s="31">
        <v>0</v>
      </c>
      <c r="H1535" s="62">
        <v>0</v>
      </c>
      <c r="I1535" s="31">
        <v>32.299999999999997</v>
      </c>
      <c r="J1535" s="63">
        <v>12</v>
      </c>
      <c r="K1535" s="64">
        <v>1</v>
      </c>
      <c r="L1535" s="31">
        <v>1</v>
      </c>
      <c r="M1535" s="31">
        <v>1</v>
      </c>
      <c r="N1535" s="31">
        <v>0</v>
      </c>
      <c r="O1535" s="36">
        <v>1</v>
      </c>
      <c r="P1535">
        <v>57890</v>
      </c>
      <c r="Q1535">
        <v>0.33700000000000002</v>
      </c>
      <c r="R1535">
        <v>35.1</v>
      </c>
      <c r="S1535">
        <v>0.15822099724379854</v>
      </c>
      <c r="T1535">
        <v>194</v>
      </c>
      <c r="U1535" s="44">
        <f t="shared" si="26"/>
        <v>3066.0927835051548</v>
      </c>
      <c r="V1535">
        <v>0</v>
      </c>
      <c r="W1535" t="s">
        <v>1606</v>
      </c>
      <c r="X1535">
        <v>594822</v>
      </c>
      <c r="Y1535" s="22">
        <v>3066.0927835051548</v>
      </c>
      <c r="Z1535">
        <v>6.6</v>
      </c>
    </row>
    <row r="1536" spans="1:26">
      <c r="A1536" t="s">
        <v>1607</v>
      </c>
      <c r="C1536" s="52" t="s">
        <v>1552</v>
      </c>
      <c r="D1536" s="15">
        <v>0.48556501679275366</v>
      </c>
      <c r="E1536" s="60">
        <v>1</v>
      </c>
      <c r="F1536" s="31">
        <v>25</v>
      </c>
      <c r="G1536" s="31">
        <v>0</v>
      </c>
      <c r="H1536" s="62">
        <v>0</v>
      </c>
      <c r="I1536" s="31">
        <v>32.299999999999997</v>
      </c>
      <c r="J1536" s="63">
        <v>12</v>
      </c>
      <c r="K1536" s="64">
        <v>1</v>
      </c>
      <c r="L1536" s="31">
        <v>1</v>
      </c>
      <c r="M1536" s="31">
        <v>1</v>
      </c>
      <c r="N1536" s="31">
        <v>0</v>
      </c>
      <c r="O1536" s="36">
        <v>1</v>
      </c>
      <c r="P1536">
        <v>46411</v>
      </c>
      <c r="Q1536">
        <v>0.151</v>
      </c>
      <c r="R1536">
        <v>39.5</v>
      </c>
      <c r="S1536">
        <v>7.9021970233876679E-2</v>
      </c>
      <c r="T1536">
        <v>24</v>
      </c>
      <c r="U1536" s="44">
        <f t="shared" si="26"/>
        <v>1228.2083333333333</v>
      </c>
      <c r="V1536">
        <v>0</v>
      </c>
      <c r="W1536" t="s">
        <v>1607</v>
      </c>
      <c r="X1536">
        <v>29477</v>
      </c>
      <c r="Y1536" s="22">
        <v>1228.2083333333333</v>
      </c>
      <c r="Z1536">
        <v>7.5</v>
      </c>
    </row>
    <row r="1537" spans="1:26">
      <c r="A1537" t="s">
        <v>1608</v>
      </c>
      <c r="C1537" s="52" t="s">
        <v>1552</v>
      </c>
      <c r="D1537" s="15">
        <v>0.55643457057707935</v>
      </c>
      <c r="E1537" s="60">
        <v>1</v>
      </c>
      <c r="F1537" s="31">
        <v>25</v>
      </c>
      <c r="G1537" s="31">
        <v>0</v>
      </c>
      <c r="H1537" s="62">
        <v>0</v>
      </c>
      <c r="I1537" s="31">
        <v>32.299999999999997</v>
      </c>
      <c r="J1537" s="63">
        <v>12</v>
      </c>
      <c r="K1537" s="64">
        <v>1</v>
      </c>
      <c r="L1537" s="31">
        <v>1</v>
      </c>
      <c r="M1537" s="31">
        <v>1</v>
      </c>
      <c r="N1537" s="31">
        <v>0</v>
      </c>
      <c r="O1537" s="36">
        <v>1</v>
      </c>
      <c r="P1537">
        <v>56156</v>
      </c>
      <c r="Q1537">
        <v>0.19</v>
      </c>
      <c r="R1537">
        <v>43.1</v>
      </c>
      <c r="S1537">
        <v>0.11256498754860414</v>
      </c>
      <c r="T1537">
        <v>26</v>
      </c>
      <c r="U1537" s="44">
        <f t="shared" si="26"/>
        <v>1419.6153846153845</v>
      </c>
      <c r="V1537">
        <v>0</v>
      </c>
      <c r="W1537" t="s">
        <v>1608</v>
      </c>
      <c r="X1537">
        <v>36910</v>
      </c>
      <c r="Y1537" s="22">
        <v>1419.6153846153845</v>
      </c>
      <c r="Z1537">
        <v>6.7</v>
      </c>
    </row>
    <row r="1538" spans="1:26">
      <c r="A1538" t="s">
        <v>1609</v>
      </c>
      <c r="C1538" s="52" t="s">
        <v>1552</v>
      </c>
      <c r="D1538" s="15">
        <v>0.48778199496780245</v>
      </c>
      <c r="E1538" s="60">
        <v>1</v>
      </c>
      <c r="F1538" s="31">
        <v>25</v>
      </c>
      <c r="G1538" s="31">
        <v>0</v>
      </c>
      <c r="H1538" s="62">
        <v>0</v>
      </c>
      <c r="I1538" s="31">
        <v>32.299999999999997</v>
      </c>
      <c r="J1538" s="63">
        <v>12</v>
      </c>
      <c r="K1538" s="64">
        <v>1</v>
      </c>
      <c r="L1538" s="31">
        <v>1</v>
      </c>
      <c r="M1538" s="31">
        <v>1</v>
      </c>
      <c r="N1538" s="31">
        <v>0</v>
      </c>
      <c r="O1538" s="36">
        <v>1</v>
      </c>
      <c r="P1538">
        <v>45523</v>
      </c>
      <c r="Q1538">
        <v>0.154</v>
      </c>
      <c r="R1538">
        <v>38.200000000000003</v>
      </c>
      <c r="S1538">
        <v>1.1644447384961461E-2</v>
      </c>
      <c r="T1538">
        <v>16</v>
      </c>
      <c r="U1538" s="44">
        <f t="shared" si="26"/>
        <v>1465.5625</v>
      </c>
      <c r="V1538">
        <v>0</v>
      </c>
      <c r="W1538" t="s">
        <v>1609</v>
      </c>
      <c r="X1538">
        <v>23449</v>
      </c>
      <c r="Y1538" s="22">
        <v>1465.5625</v>
      </c>
      <c r="Z1538">
        <v>5.8</v>
      </c>
    </row>
    <row r="1539" spans="1:26">
      <c r="A1539" t="s">
        <v>1610</v>
      </c>
      <c r="C1539" s="52" t="s">
        <v>1552</v>
      </c>
      <c r="D1539" s="15">
        <v>0.54071713147410361</v>
      </c>
      <c r="E1539" s="60">
        <v>1</v>
      </c>
      <c r="F1539" s="31">
        <v>25</v>
      </c>
      <c r="G1539" s="31">
        <v>0</v>
      </c>
      <c r="H1539" s="62">
        <v>0</v>
      </c>
      <c r="I1539" s="31">
        <v>32.299999999999997</v>
      </c>
      <c r="J1539" s="63">
        <v>12</v>
      </c>
      <c r="K1539" s="64">
        <v>1</v>
      </c>
      <c r="L1539" s="31">
        <v>1</v>
      </c>
      <c r="M1539" s="31">
        <v>1</v>
      </c>
      <c r="N1539" s="31">
        <v>0</v>
      </c>
      <c r="O1539" s="36">
        <v>1</v>
      </c>
      <c r="P1539">
        <v>52367</v>
      </c>
      <c r="Q1539">
        <v>0.17399999999999999</v>
      </c>
      <c r="R1539">
        <v>41.7</v>
      </c>
      <c r="S1539">
        <v>9.6450617283950612E-3</v>
      </c>
      <c r="T1539">
        <v>10</v>
      </c>
      <c r="U1539" s="44">
        <f t="shared" si="26"/>
        <v>1255</v>
      </c>
      <c r="V1539">
        <v>0</v>
      </c>
      <c r="W1539" t="s">
        <v>1610</v>
      </c>
      <c r="X1539">
        <v>12550</v>
      </c>
      <c r="Y1539" s="22">
        <v>1255</v>
      </c>
      <c r="Z1539">
        <v>6.7</v>
      </c>
    </row>
    <row r="1540" spans="1:26">
      <c r="A1540" t="s">
        <v>1611</v>
      </c>
      <c r="C1540" s="52" t="s">
        <v>1552</v>
      </c>
      <c r="D1540" s="15">
        <v>0.44741449572855979</v>
      </c>
      <c r="E1540" s="60">
        <v>1</v>
      </c>
      <c r="F1540" s="31">
        <v>25</v>
      </c>
      <c r="G1540" s="31">
        <v>0</v>
      </c>
      <c r="H1540" s="62">
        <v>0</v>
      </c>
      <c r="I1540" s="31">
        <v>32.299999999999997</v>
      </c>
      <c r="J1540" s="63">
        <v>12</v>
      </c>
      <c r="K1540" s="64">
        <v>1</v>
      </c>
      <c r="L1540" s="31">
        <v>1</v>
      </c>
      <c r="M1540" s="31">
        <v>1</v>
      </c>
      <c r="N1540" s="31">
        <v>0</v>
      </c>
      <c r="O1540" s="36">
        <v>1</v>
      </c>
      <c r="P1540">
        <v>50651</v>
      </c>
      <c r="Q1540">
        <v>0.38300000000000001</v>
      </c>
      <c r="R1540">
        <v>27.6</v>
      </c>
      <c r="S1540">
        <v>3.8410190458693122E-2</v>
      </c>
      <c r="T1540">
        <v>28</v>
      </c>
      <c r="U1540" s="44">
        <f t="shared" si="26"/>
        <v>2366.2142857142858</v>
      </c>
      <c r="V1540">
        <v>0</v>
      </c>
      <c r="W1540" t="s">
        <v>1611</v>
      </c>
      <c r="X1540">
        <v>66254</v>
      </c>
      <c r="Y1540" s="22">
        <v>2366.2142857142858</v>
      </c>
      <c r="Z1540">
        <v>5.4</v>
      </c>
    </row>
    <row r="1541" spans="1:26">
      <c r="A1541" t="s">
        <v>1612</v>
      </c>
      <c r="C1541" s="52" t="s">
        <v>1552</v>
      </c>
      <c r="D1541" s="15">
        <v>0.52859122946710313</v>
      </c>
      <c r="E1541" s="60">
        <v>1</v>
      </c>
      <c r="F1541" s="31">
        <v>25</v>
      </c>
      <c r="G1541" s="31">
        <v>0</v>
      </c>
      <c r="H1541" s="62">
        <v>0</v>
      </c>
      <c r="I1541" s="31">
        <v>32.299999999999997</v>
      </c>
      <c r="J1541" s="63">
        <v>12</v>
      </c>
      <c r="K1541" s="64">
        <v>1</v>
      </c>
      <c r="L1541" s="31">
        <v>1</v>
      </c>
      <c r="M1541" s="31">
        <v>1</v>
      </c>
      <c r="N1541" s="31">
        <v>0</v>
      </c>
      <c r="O1541" s="36">
        <v>1</v>
      </c>
      <c r="P1541">
        <v>47589</v>
      </c>
      <c r="Q1541">
        <v>0.187</v>
      </c>
      <c r="R1541">
        <v>40.6</v>
      </c>
      <c r="S1541">
        <v>3.1541202265667825E-2</v>
      </c>
      <c r="T1541">
        <v>39</v>
      </c>
      <c r="U1541" s="44">
        <f t="shared" si="26"/>
        <v>869.46153846153845</v>
      </c>
      <c r="V1541">
        <v>0</v>
      </c>
      <c r="W1541" t="s">
        <v>1612</v>
      </c>
      <c r="X1541">
        <v>33909</v>
      </c>
      <c r="Y1541" s="22">
        <v>869.46153846153845</v>
      </c>
      <c r="Z1541">
        <v>7.8</v>
      </c>
    </row>
    <row r="1542" spans="1:26">
      <c r="A1542" t="s">
        <v>1613</v>
      </c>
      <c r="C1542" s="52" t="s">
        <v>1552</v>
      </c>
      <c r="D1542" s="15">
        <v>0.52693127880580592</v>
      </c>
      <c r="E1542" s="60">
        <v>1</v>
      </c>
      <c r="F1542" s="31">
        <v>25</v>
      </c>
      <c r="G1542" s="31">
        <v>0</v>
      </c>
      <c r="H1542" s="62">
        <v>0</v>
      </c>
      <c r="I1542" s="31">
        <v>32.299999999999997</v>
      </c>
      <c r="J1542" s="63">
        <v>12</v>
      </c>
      <c r="K1542" s="64">
        <v>1</v>
      </c>
      <c r="L1542" s="31">
        <v>1</v>
      </c>
      <c r="M1542" s="31">
        <v>1</v>
      </c>
      <c r="N1542" s="31">
        <v>0</v>
      </c>
      <c r="O1542" s="36">
        <v>1</v>
      </c>
      <c r="P1542">
        <v>51044</v>
      </c>
      <c r="Q1542">
        <v>0.29299999999999998</v>
      </c>
      <c r="R1542">
        <v>35.700000000000003</v>
      </c>
      <c r="S1542">
        <v>2.3656365689080264E-2</v>
      </c>
      <c r="T1542">
        <v>21</v>
      </c>
      <c r="U1542" s="44">
        <f t="shared" si="26"/>
        <v>1384.4761904761904</v>
      </c>
      <c r="V1542">
        <v>0</v>
      </c>
      <c r="W1542" t="s">
        <v>1613</v>
      </c>
      <c r="X1542">
        <v>29074</v>
      </c>
      <c r="Y1542" s="22">
        <v>1384.4761904761904</v>
      </c>
      <c r="Z1542">
        <v>5.3</v>
      </c>
    </row>
    <row r="1543" spans="1:26">
      <c r="A1543" t="s">
        <v>1614</v>
      </c>
      <c r="C1543" s="52" t="s">
        <v>1552</v>
      </c>
      <c r="D1543" s="15">
        <v>0.50668752022435548</v>
      </c>
      <c r="E1543" s="60">
        <v>1</v>
      </c>
      <c r="F1543" s="31">
        <v>25</v>
      </c>
      <c r="G1543" s="31">
        <v>0</v>
      </c>
      <c r="H1543" s="62">
        <v>0</v>
      </c>
      <c r="I1543" s="31">
        <v>32.299999999999997</v>
      </c>
      <c r="J1543" s="63">
        <v>12</v>
      </c>
      <c r="K1543" s="64">
        <v>1</v>
      </c>
      <c r="L1543" s="31">
        <v>1</v>
      </c>
      <c r="M1543" s="31">
        <v>1</v>
      </c>
      <c r="N1543" s="31">
        <v>0</v>
      </c>
      <c r="O1543" s="36">
        <v>1</v>
      </c>
      <c r="P1543">
        <v>51569</v>
      </c>
      <c r="Q1543">
        <v>0.20399999999999999</v>
      </c>
      <c r="R1543">
        <v>38.299999999999997</v>
      </c>
      <c r="S1543">
        <v>3.0396184279451902E-2</v>
      </c>
      <c r="T1543">
        <v>24</v>
      </c>
      <c r="U1543" s="44">
        <f t="shared" si="26"/>
        <v>2317.75</v>
      </c>
      <c r="V1543">
        <v>0</v>
      </c>
      <c r="W1543" t="s">
        <v>1614</v>
      </c>
      <c r="X1543">
        <v>55626</v>
      </c>
      <c r="Y1543" s="22">
        <v>2317.75</v>
      </c>
      <c r="Z1543">
        <v>6.3</v>
      </c>
    </row>
    <row r="1544" spans="1:26">
      <c r="A1544" t="s">
        <v>1615</v>
      </c>
      <c r="C1544" s="52" t="s">
        <v>1552</v>
      </c>
      <c r="D1544" s="15">
        <v>0.54672358098754037</v>
      </c>
      <c r="E1544" s="60">
        <v>1</v>
      </c>
      <c r="F1544" s="31">
        <v>25</v>
      </c>
      <c r="G1544" s="31">
        <v>0</v>
      </c>
      <c r="H1544" s="62">
        <v>0</v>
      </c>
      <c r="I1544" s="31">
        <v>32.299999999999997</v>
      </c>
      <c r="J1544" s="63">
        <v>12</v>
      </c>
      <c r="K1544" s="64">
        <v>1</v>
      </c>
      <c r="L1544" s="31">
        <v>1</v>
      </c>
      <c r="M1544" s="31">
        <v>1</v>
      </c>
      <c r="N1544" s="31">
        <v>0</v>
      </c>
      <c r="O1544" s="36">
        <v>1</v>
      </c>
      <c r="P1544">
        <v>42360</v>
      </c>
      <c r="Q1544">
        <v>0.151</v>
      </c>
      <c r="R1544">
        <v>44.5</v>
      </c>
      <c r="S1544">
        <v>1.0744720266765468E-2</v>
      </c>
      <c r="T1544">
        <v>13</v>
      </c>
      <c r="U1544" s="44">
        <f t="shared" si="26"/>
        <v>666.76923076923072</v>
      </c>
      <c r="V1544">
        <v>0</v>
      </c>
      <c r="W1544" t="s">
        <v>1615</v>
      </c>
      <c r="X1544">
        <v>8668</v>
      </c>
      <c r="Y1544" s="22">
        <v>666.76923076923072</v>
      </c>
      <c r="Z1544">
        <v>6.8</v>
      </c>
    </row>
    <row r="1545" spans="1:26">
      <c r="A1545" t="s">
        <v>1616</v>
      </c>
      <c r="C1545" s="52" t="s">
        <v>1552</v>
      </c>
      <c r="D1545" s="15">
        <v>0.67675276752767533</v>
      </c>
      <c r="E1545" s="60">
        <v>1</v>
      </c>
      <c r="F1545" s="31">
        <v>25</v>
      </c>
      <c r="G1545" s="31">
        <v>0</v>
      </c>
      <c r="H1545" s="62">
        <v>0</v>
      </c>
      <c r="I1545" s="31">
        <v>32.299999999999997</v>
      </c>
      <c r="J1545" s="63">
        <v>12</v>
      </c>
      <c r="K1545" s="64">
        <v>1</v>
      </c>
      <c r="L1545" s="31">
        <v>1</v>
      </c>
      <c r="M1545" s="31">
        <v>1</v>
      </c>
      <c r="N1545" s="31">
        <v>0</v>
      </c>
      <c r="O1545" s="36">
        <v>1</v>
      </c>
      <c r="P1545">
        <v>54944</v>
      </c>
      <c r="Q1545">
        <v>0.2</v>
      </c>
      <c r="R1545">
        <v>42.2</v>
      </c>
      <c r="S1545">
        <v>7.2928821470245042E-3</v>
      </c>
      <c r="T1545">
        <v>8</v>
      </c>
      <c r="U1545" s="44">
        <f t="shared" si="26"/>
        <v>338.75</v>
      </c>
      <c r="V1545">
        <v>0</v>
      </c>
      <c r="W1545" t="s">
        <v>1616</v>
      </c>
      <c r="X1545">
        <v>2710</v>
      </c>
      <c r="Y1545" s="22">
        <v>338.75</v>
      </c>
      <c r="Z1545">
        <v>5.2</v>
      </c>
    </row>
    <row r="1546" spans="1:26">
      <c r="A1546" t="s">
        <v>1617</v>
      </c>
      <c r="C1546" s="52" t="s">
        <v>1552</v>
      </c>
      <c r="D1546" s="15">
        <v>0.62672143369578981</v>
      </c>
      <c r="E1546" s="60">
        <v>1</v>
      </c>
      <c r="F1546" s="31">
        <v>25</v>
      </c>
      <c r="G1546" s="31">
        <v>0</v>
      </c>
      <c r="H1546" s="62">
        <v>0</v>
      </c>
      <c r="I1546" s="31">
        <v>32.299999999999997</v>
      </c>
      <c r="J1546" s="63">
        <v>12</v>
      </c>
      <c r="K1546" s="64">
        <v>1</v>
      </c>
      <c r="L1546" s="31">
        <v>1</v>
      </c>
      <c r="M1546" s="31">
        <v>1</v>
      </c>
      <c r="N1546" s="31">
        <v>0</v>
      </c>
      <c r="O1546" s="36">
        <v>1</v>
      </c>
      <c r="P1546">
        <v>69436</v>
      </c>
      <c r="Q1546">
        <v>0.25</v>
      </c>
      <c r="R1546">
        <v>39.4</v>
      </c>
      <c r="S1546">
        <v>1.2559363435268957E-2</v>
      </c>
      <c r="T1546">
        <v>36</v>
      </c>
      <c r="U1546" s="44">
        <f t="shared" si="26"/>
        <v>1974.6944444444443</v>
      </c>
      <c r="V1546">
        <v>0</v>
      </c>
      <c r="W1546" t="s">
        <v>1617</v>
      </c>
      <c r="X1546">
        <v>71089</v>
      </c>
      <c r="Y1546" s="22">
        <v>1974.6944444444443</v>
      </c>
      <c r="Z1546">
        <v>6</v>
      </c>
    </row>
    <row r="1547" spans="1:26">
      <c r="A1547" t="s">
        <v>1618</v>
      </c>
      <c r="C1547" s="52" t="s">
        <v>1552</v>
      </c>
      <c r="D1547" s="15">
        <v>0.45530009284036915</v>
      </c>
      <c r="E1547" s="60">
        <v>1</v>
      </c>
      <c r="F1547" s="31">
        <v>25</v>
      </c>
      <c r="G1547" s="31">
        <v>0</v>
      </c>
      <c r="H1547" s="62">
        <v>0</v>
      </c>
      <c r="I1547" s="31">
        <v>32.299999999999997</v>
      </c>
      <c r="J1547" s="63">
        <v>12</v>
      </c>
      <c r="K1547" s="64">
        <v>1</v>
      </c>
      <c r="L1547" s="31">
        <v>1</v>
      </c>
      <c r="M1547" s="31">
        <v>1</v>
      </c>
      <c r="N1547" s="31">
        <v>0</v>
      </c>
      <c r="O1547" s="36">
        <v>1</v>
      </c>
      <c r="P1547">
        <v>42053</v>
      </c>
      <c r="Q1547">
        <v>0.14199999999999999</v>
      </c>
      <c r="R1547">
        <v>39.5</v>
      </c>
      <c r="S1547">
        <v>4.0952583457367638E-2</v>
      </c>
      <c r="T1547">
        <v>12</v>
      </c>
      <c r="U1547" s="44">
        <f t="shared" ref="U1547:U1610" si="27">(X1547/T1547)</f>
        <v>1525.9166666666667</v>
      </c>
      <c r="V1547">
        <v>0</v>
      </c>
      <c r="W1547" t="s">
        <v>1618</v>
      </c>
      <c r="X1547">
        <v>18311</v>
      </c>
      <c r="Y1547" s="22">
        <v>1525.9166666666667</v>
      </c>
      <c r="Z1547">
        <v>7.6</v>
      </c>
    </row>
    <row r="1548" spans="1:26">
      <c r="A1548" t="s">
        <v>1619</v>
      </c>
      <c r="C1548" s="52" t="s">
        <v>1552</v>
      </c>
      <c r="D1548" s="15">
        <v>0.48191186143389608</v>
      </c>
      <c r="E1548" s="60">
        <v>1</v>
      </c>
      <c r="F1548" s="31">
        <v>25</v>
      </c>
      <c r="G1548" s="31">
        <v>0</v>
      </c>
      <c r="H1548" s="62">
        <v>0</v>
      </c>
      <c r="I1548" s="31">
        <v>32.299999999999997</v>
      </c>
      <c r="J1548" s="63">
        <v>12</v>
      </c>
      <c r="K1548" s="64">
        <v>1</v>
      </c>
      <c r="L1548" s="31">
        <v>1</v>
      </c>
      <c r="M1548" s="31">
        <v>1</v>
      </c>
      <c r="N1548" s="31">
        <v>0</v>
      </c>
      <c r="O1548" s="36">
        <v>1</v>
      </c>
      <c r="P1548">
        <v>43293</v>
      </c>
      <c r="Q1548">
        <v>0.14299999999999999</v>
      </c>
      <c r="R1548">
        <v>40.9</v>
      </c>
      <c r="S1548">
        <v>1.8626102023136117E-2</v>
      </c>
      <c r="T1548">
        <v>26</v>
      </c>
      <c r="U1548" s="44">
        <f t="shared" si="27"/>
        <v>1227.9615384615386</v>
      </c>
      <c r="V1548">
        <v>0</v>
      </c>
      <c r="W1548" t="s">
        <v>1619</v>
      </c>
      <c r="X1548">
        <v>31927</v>
      </c>
      <c r="Y1548" s="22">
        <v>1227.9615384615386</v>
      </c>
      <c r="Z1548">
        <v>7</v>
      </c>
    </row>
    <row r="1549" spans="1:26">
      <c r="A1549" t="s">
        <v>1620</v>
      </c>
      <c r="C1549" s="52" t="s">
        <v>1552</v>
      </c>
      <c r="D1549" s="15">
        <v>0.57385046222409586</v>
      </c>
      <c r="E1549" s="60">
        <v>1</v>
      </c>
      <c r="F1549" s="31">
        <v>25</v>
      </c>
      <c r="G1549" s="31">
        <v>0</v>
      </c>
      <c r="H1549" s="62">
        <v>0</v>
      </c>
      <c r="I1549" s="31">
        <v>32.299999999999997</v>
      </c>
      <c r="J1549" s="63">
        <v>12</v>
      </c>
      <c r="K1549" s="64">
        <v>1</v>
      </c>
      <c r="L1549" s="31">
        <v>1</v>
      </c>
      <c r="M1549" s="31">
        <v>1</v>
      </c>
      <c r="N1549" s="31">
        <v>0</v>
      </c>
      <c r="O1549" s="36">
        <v>1</v>
      </c>
      <c r="P1549">
        <v>49840</v>
      </c>
      <c r="Q1549">
        <v>0.18099999999999999</v>
      </c>
      <c r="R1549">
        <v>41.4</v>
      </c>
      <c r="S1549">
        <v>2.1394870836642221E-2</v>
      </c>
      <c r="T1549">
        <v>26</v>
      </c>
      <c r="U1549" s="44">
        <f t="shared" si="27"/>
        <v>1277.2692307692307</v>
      </c>
      <c r="V1549">
        <v>0</v>
      </c>
      <c r="W1549" t="s">
        <v>1620</v>
      </c>
      <c r="X1549">
        <v>33209</v>
      </c>
      <c r="Y1549" s="22">
        <v>1277.2692307692307</v>
      </c>
      <c r="Z1549">
        <v>8</v>
      </c>
    </row>
    <row r="1550" spans="1:26">
      <c r="A1550" t="s">
        <v>1621</v>
      </c>
      <c r="C1550" s="52" t="s">
        <v>1552</v>
      </c>
      <c r="D1550" s="15">
        <v>0.38503382383708767</v>
      </c>
      <c r="E1550" s="60">
        <v>1</v>
      </c>
      <c r="F1550" s="31">
        <v>25</v>
      </c>
      <c r="G1550" s="31">
        <v>0</v>
      </c>
      <c r="H1550" s="62">
        <v>0</v>
      </c>
      <c r="I1550" s="31">
        <v>32.299999999999997</v>
      </c>
      <c r="J1550" s="63">
        <v>12</v>
      </c>
      <c r="K1550" s="64">
        <v>1</v>
      </c>
      <c r="L1550" s="31">
        <v>1</v>
      </c>
      <c r="M1550" s="31">
        <v>1</v>
      </c>
      <c r="N1550" s="31">
        <v>0</v>
      </c>
      <c r="O1550" s="36">
        <v>1</v>
      </c>
      <c r="P1550">
        <v>56229</v>
      </c>
      <c r="Q1550">
        <v>0.26</v>
      </c>
      <c r="R1550">
        <v>32.700000000000003</v>
      </c>
      <c r="S1550">
        <v>5.424827391855714E-2</v>
      </c>
      <c r="T1550">
        <v>11</v>
      </c>
      <c r="U1550" s="44">
        <f t="shared" si="27"/>
        <v>1303.5454545454545</v>
      </c>
      <c r="V1550">
        <v>0</v>
      </c>
      <c r="W1550" t="s">
        <v>1621</v>
      </c>
      <c r="X1550">
        <v>14339</v>
      </c>
      <c r="Y1550" s="22">
        <v>1303.5454545454545</v>
      </c>
      <c r="Z1550">
        <v>2.4</v>
      </c>
    </row>
    <row r="1551" spans="1:26">
      <c r="A1551" t="s">
        <v>1622</v>
      </c>
      <c r="C1551" s="52" t="s">
        <v>1552</v>
      </c>
      <c r="D1551" s="15">
        <v>0.48582705418012201</v>
      </c>
      <c r="E1551" s="60">
        <v>1</v>
      </c>
      <c r="F1551" s="31">
        <v>25</v>
      </c>
      <c r="G1551" s="31">
        <v>0</v>
      </c>
      <c r="H1551" s="62">
        <v>0</v>
      </c>
      <c r="I1551" s="31">
        <v>32.299999999999997</v>
      </c>
      <c r="J1551" s="63">
        <v>12</v>
      </c>
      <c r="K1551" s="64">
        <v>1</v>
      </c>
      <c r="L1551" s="31">
        <v>1</v>
      </c>
      <c r="M1551" s="31">
        <v>1</v>
      </c>
      <c r="N1551" s="31">
        <v>0</v>
      </c>
      <c r="O1551" s="36">
        <v>1</v>
      </c>
      <c r="P1551">
        <v>44231</v>
      </c>
      <c r="Q1551">
        <v>0.17599999999999999</v>
      </c>
      <c r="R1551">
        <v>42.1</v>
      </c>
      <c r="S1551">
        <v>8.1462291306850898E-2</v>
      </c>
      <c r="T1551">
        <v>9</v>
      </c>
      <c r="U1551" s="44">
        <f t="shared" si="27"/>
        <v>619.33333333333337</v>
      </c>
      <c r="V1551">
        <v>0</v>
      </c>
      <c r="W1551" t="s">
        <v>1622</v>
      </c>
      <c r="X1551">
        <v>5574</v>
      </c>
      <c r="Y1551" s="22">
        <v>619.33333333333337</v>
      </c>
      <c r="Z1551">
        <v>6.4</v>
      </c>
    </row>
    <row r="1552" spans="1:26">
      <c r="A1552" t="s">
        <v>1623</v>
      </c>
      <c r="C1552" s="52" t="s">
        <v>1552</v>
      </c>
      <c r="D1552" s="15">
        <v>0.54632017781966058</v>
      </c>
      <c r="E1552" s="60">
        <v>1</v>
      </c>
      <c r="F1552" s="31">
        <v>25</v>
      </c>
      <c r="G1552" s="31">
        <v>0</v>
      </c>
      <c r="H1552" s="62">
        <v>0</v>
      </c>
      <c r="I1552" s="31">
        <v>32.299999999999997</v>
      </c>
      <c r="J1552" s="63">
        <v>12</v>
      </c>
      <c r="K1552" s="64">
        <v>1</v>
      </c>
      <c r="L1552" s="31">
        <v>1</v>
      </c>
      <c r="M1552" s="31">
        <v>1</v>
      </c>
      <c r="N1552" s="31">
        <v>0</v>
      </c>
      <c r="O1552" s="36">
        <v>1</v>
      </c>
      <c r="P1552">
        <v>59232</v>
      </c>
      <c r="Q1552">
        <v>0.32700000000000001</v>
      </c>
      <c r="R1552">
        <v>36</v>
      </c>
      <c r="S1552">
        <v>0.1070225586107868</v>
      </c>
      <c r="T1552">
        <v>213</v>
      </c>
      <c r="U1552" s="44">
        <f t="shared" si="27"/>
        <v>2291.7136150234742</v>
      </c>
      <c r="V1552">
        <v>0</v>
      </c>
      <c r="W1552" t="s">
        <v>1623</v>
      </c>
      <c r="X1552">
        <v>488135</v>
      </c>
      <c r="Y1552" s="22">
        <v>2291.7136150234742</v>
      </c>
      <c r="Z1552">
        <v>6.7</v>
      </c>
    </row>
    <row r="1553" spans="1:82">
      <c r="A1553" t="s">
        <v>1624</v>
      </c>
      <c r="C1553" s="52" t="s">
        <v>1552</v>
      </c>
      <c r="D1553" s="15">
        <v>0.571729036224498</v>
      </c>
      <c r="E1553" s="60">
        <v>1</v>
      </c>
      <c r="F1553" s="31">
        <v>25</v>
      </c>
      <c r="G1553" s="31">
        <v>0</v>
      </c>
      <c r="H1553" s="62">
        <v>0</v>
      </c>
      <c r="I1553" s="31">
        <v>32.299999999999997</v>
      </c>
      <c r="J1553" s="63">
        <v>12</v>
      </c>
      <c r="K1553" s="64">
        <v>1</v>
      </c>
      <c r="L1553" s="31">
        <v>1</v>
      </c>
      <c r="M1553" s="31">
        <v>1</v>
      </c>
      <c r="N1553" s="31">
        <v>0</v>
      </c>
      <c r="O1553" s="36">
        <v>1</v>
      </c>
      <c r="P1553">
        <v>70603</v>
      </c>
      <c r="Q1553">
        <v>0.253</v>
      </c>
      <c r="R1553">
        <v>39.1</v>
      </c>
      <c r="S1553">
        <v>3.7749296501554452E-2</v>
      </c>
      <c r="T1553">
        <v>24</v>
      </c>
      <c r="U1553" s="44">
        <f t="shared" si="27"/>
        <v>2575.375</v>
      </c>
      <c r="V1553">
        <v>0</v>
      </c>
      <c r="W1553" t="s">
        <v>1624</v>
      </c>
      <c r="X1553">
        <v>61809</v>
      </c>
      <c r="Y1553" s="22">
        <v>2575.375</v>
      </c>
      <c r="Z1553">
        <v>5.9</v>
      </c>
    </row>
    <row r="1554" spans="1:82">
      <c r="A1554" t="s">
        <v>1625</v>
      </c>
      <c r="C1554" s="52" t="s">
        <v>1552</v>
      </c>
      <c r="D1554" s="15">
        <v>0.59837046467218336</v>
      </c>
      <c r="E1554" s="60">
        <v>1</v>
      </c>
      <c r="F1554" s="31">
        <v>25</v>
      </c>
      <c r="G1554" s="31">
        <v>0</v>
      </c>
      <c r="H1554" s="62">
        <v>0</v>
      </c>
      <c r="I1554" s="31">
        <v>32.299999999999997</v>
      </c>
      <c r="J1554" s="63">
        <v>12</v>
      </c>
      <c r="K1554" s="64">
        <v>1</v>
      </c>
      <c r="L1554" s="31">
        <v>1</v>
      </c>
      <c r="M1554" s="31">
        <v>1</v>
      </c>
      <c r="N1554" s="31">
        <v>0</v>
      </c>
      <c r="O1554" s="36">
        <v>1</v>
      </c>
      <c r="P1554">
        <v>54108</v>
      </c>
      <c r="Q1554">
        <v>0.29299999999999998</v>
      </c>
      <c r="R1554">
        <v>39.700000000000003</v>
      </c>
      <c r="S1554">
        <v>2.5074138848756748E-2</v>
      </c>
      <c r="T1554">
        <v>23</v>
      </c>
      <c r="U1554" s="44">
        <f t="shared" si="27"/>
        <v>1707.608695652174</v>
      </c>
      <c r="V1554">
        <v>0</v>
      </c>
      <c r="W1554" t="s">
        <v>1625</v>
      </c>
      <c r="X1554">
        <v>39275</v>
      </c>
      <c r="Y1554" s="22">
        <v>1707.608695652174</v>
      </c>
      <c r="Z1554">
        <v>6</v>
      </c>
    </row>
    <row r="1555" spans="1:82">
      <c r="A1555" t="s">
        <v>1626</v>
      </c>
      <c r="C1555" s="52" t="s">
        <v>1552</v>
      </c>
      <c r="D1555" s="15">
        <v>0.57952201868251851</v>
      </c>
      <c r="E1555" s="60">
        <v>1</v>
      </c>
      <c r="F1555" s="31">
        <v>25</v>
      </c>
      <c r="G1555" s="31">
        <v>0</v>
      </c>
      <c r="H1555" s="62">
        <v>0</v>
      </c>
      <c r="I1555" s="31">
        <v>32.299999999999997</v>
      </c>
      <c r="J1555" s="63">
        <v>12</v>
      </c>
      <c r="K1555" s="64">
        <v>1</v>
      </c>
      <c r="L1555" s="31">
        <v>1</v>
      </c>
      <c r="M1555" s="31">
        <v>1</v>
      </c>
      <c r="N1555" s="31">
        <v>0</v>
      </c>
      <c r="O1555" s="36">
        <v>1</v>
      </c>
      <c r="P1555">
        <v>51073</v>
      </c>
      <c r="Q1555">
        <v>0.192</v>
      </c>
      <c r="R1555">
        <v>39.9</v>
      </c>
      <c r="S1555">
        <v>1.3482527744657434E-2</v>
      </c>
      <c r="T1555">
        <v>12</v>
      </c>
      <c r="U1555" s="44">
        <f t="shared" si="27"/>
        <v>686.91666666666663</v>
      </c>
      <c r="V1555">
        <v>0</v>
      </c>
      <c r="W1555" t="s">
        <v>1626</v>
      </c>
      <c r="X1555">
        <v>8243</v>
      </c>
      <c r="Y1555" s="22">
        <v>686.91666666666663</v>
      </c>
      <c r="Z1555">
        <v>6.9</v>
      </c>
    </row>
    <row r="1556" spans="1:82">
      <c r="A1556" t="s">
        <v>1627</v>
      </c>
      <c r="C1556" s="52" t="s">
        <v>1552</v>
      </c>
      <c r="D1556" s="15">
        <v>0.52602974828375282</v>
      </c>
      <c r="E1556" s="60">
        <v>1</v>
      </c>
      <c r="F1556" s="31">
        <v>25</v>
      </c>
      <c r="G1556" s="31">
        <v>0</v>
      </c>
      <c r="H1556" s="62">
        <v>0</v>
      </c>
      <c r="I1556" s="31">
        <v>32.299999999999997</v>
      </c>
      <c r="J1556" s="63">
        <v>12</v>
      </c>
      <c r="K1556" s="64">
        <v>1</v>
      </c>
      <c r="L1556" s="31">
        <v>1</v>
      </c>
      <c r="M1556" s="31">
        <v>1</v>
      </c>
      <c r="N1556" s="31">
        <v>0</v>
      </c>
      <c r="O1556" s="36">
        <v>1</v>
      </c>
      <c r="P1556">
        <v>51371</v>
      </c>
      <c r="Q1556">
        <v>0.32300000000000001</v>
      </c>
      <c r="R1556">
        <v>34</v>
      </c>
      <c r="S1556">
        <v>3.5008141428239124E-2</v>
      </c>
      <c r="T1556">
        <v>6</v>
      </c>
      <c r="U1556" s="44">
        <f t="shared" si="27"/>
        <v>1165.3333333333333</v>
      </c>
      <c r="V1556">
        <v>0</v>
      </c>
      <c r="W1556" t="s">
        <v>1627</v>
      </c>
      <c r="X1556">
        <v>6992</v>
      </c>
      <c r="Y1556" s="22">
        <v>1165.3333333333333</v>
      </c>
      <c r="Z1556">
        <v>3.5</v>
      </c>
    </row>
    <row r="1557" spans="1:82">
      <c r="A1557" t="s">
        <v>1628</v>
      </c>
      <c r="C1557" s="52" t="s">
        <v>1552</v>
      </c>
      <c r="D1557" s="15">
        <v>0.50733137829912023</v>
      </c>
      <c r="E1557" s="60">
        <v>1</v>
      </c>
      <c r="F1557" s="31">
        <v>25</v>
      </c>
      <c r="G1557" s="31">
        <v>0</v>
      </c>
      <c r="H1557" s="62">
        <v>0</v>
      </c>
      <c r="I1557" s="31">
        <v>32.299999999999997</v>
      </c>
      <c r="J1557" s="63">
        <v>12</v>
      </c>
      <c r="K1557" s="64">
        <v>1</v>
      </c>
      <c r="L1557" s="31">
        <v>1</v>
      </c>
      <c r="M1557" s="31">
        <v>1</v>
      </c>
      <c r="N1557" s="31">
        <v>0</v>
      </c>
      <c r="O1557" s="36">
        <v>1</v>
      </c>
      <c r="P1557">
        <v>56666</v>
      </c>
      <c r="Q1557">
        <v>0.19600000000000001</v>
      </c>
      <c r="R1557">
        <v>37.700000000000003</v>
      </c>
      <c r="S1557">
        <v>2.0337155738508281E-2</v>
      </c>
      <c r="T1557">
        <v>13</v>
      </c>
      <c r="U1557" s="44">
        <f t="shared" si="27"/>
        <v>1180.3846153846155</v>
      </c>
      <c r="V1557">
        <v>0</v>
      </c>
      <c r="W1557" t="s">
        <v>1628</v>
      </c>
      <c r="X1557">
        <v>15345</v>
      </c>
      <c r="Y1557" s="22">
        <v>1180.3846153846155</v>
      </c>
      <c r="Z1557">
        <v>6.9</v>
      </c>
    </row>
    <row r="1558" spans="1:82" s="24" customFormat="1">
      <c r="A1558" t="s">
        <v>1629</v>
      </c>
      <c r="B1558"/>
      <c r="C1558" s="25" t="s">
        <v>1630</v>
      </c>
      <c r="D1558" s="15">
        <v>0.68440420277925729</v>
      </c>
      <c r="E1558" s="28">
        <v>1</v>
      </c>
      <c r="F1558" s="28">
        <v>15</v>
      </c>
      <c r="G1558" s="28">
        <v>0</v>
      </c>
      <c r="H1558" s="27">
        <v>0</v>
      </c>
      <c r="I1558" s="28">
        <v>16.600000000000001</v>
      </c>
      <c r="J1558" s="30">
        <v>13</v>
      </c>
      <c r="K1558" s="26">
        <v>1</v>
      </c>
      <c r="L1558" s="31">
        <v>1</v>
      </c>
      <c r="M1558" s="28">
        <v>0</v>
      </c>
      <c r="N1558" s="28">
        <v>0.5</v>
      </c>
      <c r="O1558" s="28">
        <v>0</v>
      </c>
      <c r="P1558" s="24">
        <v>72849</v>
      </c>
      <c r="Q1558" s="24">
        <v>0.24</v>
      </c>
      <c r="R1558" s="24">
        <v>44.5</v>
      </c>
      <c r="S1558" s="24">
        <v>2.0293122886133032E-2</v>
      </c>
      <c r="T1558">
        <v>42</v>
      </c>
      <c r="U1558" s="44">
        <f t="shared" si="27"/>
        <v>1966.952380952381</v>
      </c>
      <c r="V1558">
        <v>0</v>
      </c>
      <c r="W1558" t="s">
        <v>1629</v>
      </c>
      <c r="X1558">
        <v>82612</v>
      </c>
      <c r="Y1558" s="22">
        <v>1966.952380952381</v>
      </c>
      <c r="Z1558" s="24">
        <v>6.8</v>
      </c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</row>
    <row r="1559" spans="1:82">
      <c r="A1559" t="s">
        <v>1631</v>
      </c>
      <c r="C1559" s="52" t="s">
        <v>1630</v>
      </c>
      <c r="D1559" s="15">
        <v>0.72739097215484627</v>
      </c>
      <c r="E1559" s="31">
        <v>1</v>
      </c>
      <c r="F1559" s="31">
        <v>15</v>
      </c>
      <c r="G1559" s="31">
        <v>0</v>
      </c>
      <c r="H1559" s="62">
        <v>0</v>
      </c>
      <c r="I1559" s="31">
        <v>16.600000000000001</v>
      </c>
      <c r="J1559" s="63">
        <v>13</v>
      </c>
      <c r="K1559" s="64">
        <v>1</v>
      </c>
      <c r="L1559" s="31">
        <v>1</v>
      </c>
      <c r="M1559" s="31">
        <v>0</v>
      </c>
      <c r="N1559" s="31">
        <v>0.5</v>
      </c>
      <c r="O1559" s="31">
        <v>0</v>
      </c>
      <c r="P1559">
        <v>68874</v>
      </c>
      <c r="Q1559">
        <v>0.433</v>
      </c>
      <c r="R1559">
        <v>40.6</v>
      </c>
      <c r="S1559">
        <v>0.1346544764246225</v>
      </c>
      <c r="T1559">
        <v>880</v>
      </c>
      <c r="U1559" s="44">
        <f t="shared" si="27"/>
        <v>1124.4000000000001</v>
      </c>
      <c r="V1559">
        <v>0</v>
      </c>
      <c r="W1559" t="s">
        <v>1631</v>
      </c>
      <c r="X1559">
        <v>989472</v>
      </c>
      <c r="Y1559" s="22">
        <v>1124.4000000000001</v>
      </c>
      <c r="Z1559">
        <v>8.9</v>
      </c>
    </row>
    <row r="1560" spans="1:82">
      <c r="A1560" t="s">
        <v>1632</v>
      </c>
      <c r="C1560" s="52" t="s">
        <v>1630</v>
      </c>
      <c r="D1560" s="15">
        <v>0.69446831261576059</v>
      </c>
      <c r="E1560" s="31">
        <v>1</v>
      </c>
      <c r="F1560" s="31">
        <v>15</v>
      </c>
      <c r="G1560" s="31">
        <v>0</v>
      </c>
      <c r="H1560" s="62">
        <v>0</v>
      </c>
      <c r="I1560" s="31">
        <v>16.600000000000001</v>
      </c>
      <c r="J1560" s="63">
        <v>13</v>
      </c>
      <c r="K1560" s="64">
        <v>1</v>
      </c>
      <c r="L1560" s="31">
        <v>1</v>
      </c>
      <c r="M1560" s="31">
        <v>0</v>
      </c>
      <c r="N1560" s="31">
        <v>0.5</v>
      </c>
      <c r="O1560" s="31">
        <v>0</v>
      </c>
      <c r="P1560">
        <v>54089</v>
      </c>
      <c r="Q1560">
        <v>0.185</v>
      </c>
      <c r="R1560">
        <v>47</v>
      </c>
      <c r="S1560">
        <v>9.3646404619685611E-3</v>
      </c>
      <c r="T1560">
        <v>55</v>
      </c>
      <c r="U1560" s="44">
        <f t="shared" si="27"/>
        <v>952.2</v>
      </c>
      <c r="V1560">
        <v>0</v>
      </c>
      <c r="W1560" t="s">
        <v>1632</v>
      </c>
      <c r="X1560">
        <v>52371</v>
      </c>
      <c r="Y1560" s="22">
        <v>952.2</v>
      </c>
      <c r="Z1560">
        <v>9.6</v>
      </c>
    </row>
    <row r="1561" spans="1:82">
      <c r="A1561" t="s">
        <v>1633</v>
      </c>
      <c r="C1561" s="52" t="s">
        <v>1630</v>
      </c>
      <c r="D1561" s="15">
        <v>0.71090197737125937</v>
      </c>
      <c r="E1561" s="31">
        <v>1</v>
      </c>
      <c r="F1561" s="31">
        <v>15</v>
      </c>
      <c r="G1561" s="31">
        <v>0</v>
      </c>
      <c r="H1561" s="62">
        <v>0</v>
      </c>
      <c r="I1561" s="31">
        <v>16.600000000000001</v>
      </c>
      <c r="J1561" s="63">
        <v>13</v>
      </c>
      <c r="K1561" s="64">
        <v>1</v>
      </c>
      <c r="L1561" s="31">
        <v>1</v>
      </c>
      <c r="M1561" s="31">
        <v>0</v>
      </c>
      <c r="N1561" s="31">
        <v>0.5</v>
      </c>
      <c r="O1561" s="31">
        <v>0</v>
      </c>
      <c r="P1561">
        <v>64593</v>
      </c>
      <c r="Q1561">
        <v>0.25900000000000001</v>
      </c>
      <c r="R1561">
        <v>45.3</v>
      </c>
      <c r="S1561">
        <v>6.4774216609078991E-2</v>
      </c>
      <c r="T1561">
        <v>126</v>
      </c>
      <c r="U1561" s="44">
        <f t="shared" si="27"/>
        <v>1050.7777777777778</v>
      </c>
      <c r="V1561">
        <v>0</v>
      </c>
      <c r="W1561" t="s">
        <v>1633</v>
      </c>
      <c r="X1561">
        <v>132398</v>
      </c>
      <c r="Y1561" s="22">
        <v>1050.7777777777778</v>
      </c>
      <c r="Z1561">
        <v>10.1</v>
      </c>
    </row>
    <row r="1562" spans="1:82">
      <c r="A1562" t="s">
        <v>1634</v>
      </c>
      <c r="C1562" s="52" t="s">
        <v>1630</v>
      </c>
      <c r="D1562" s="15">
        <v>0.71213842975206609</v>
      </c>
      <c r="E1562" s="31">
        <v>1</v>
      </c>
      <c r="F1562" s="31">
        <v>15</v>
      </c>
      <c r="G1562" s="31">
        <v>0</v>
      </c>
      <c r="H1562" s="62">
        <v>0</v>
      </c>
      <c r="I1562" s="31">
        <v>16.600000000000001</v>
      </c>
      <c r="J1562" s="63">
        <v>13</v>
      </c>
      <c r="K1562" s="64">
        <v>1</v>
      </c>
      <c r="L1562" s="31">
        <v>1</v>
      </c>
      <c r="M1562" s="31">
        <v>0</v>
      </c>
      <c r="N1562" s="31">
        <v>0.5</v>
      </c>
      <c r="O1562" s="31">
        <v>0</v>
      </c>
      <c r="P1562">
        <v>52984</v>
      </c>
      <c r="Q1562">
        <v>0.158</v>
      </c>
      <c r="R1562">
        <v>47.4</v>
      </c>
      <c r="S1562">
        <v>7.1054678467068894E-3</v>
      </c>
      <c r="T1562">
        <v>36</v>
      </c>
      <c r="U1562" s="44">
        <f t="shared" si="27"/>
        <v>1075.5555555555557</v>
      </c>
      <c r="V1562">
        <v>0</v>
      </c>
      <c r="W1562" t="s">
        <v>1634</v>
      </c>
      <c r="X1562">
        <v>38720</v>
      </c>
      <c r="Y1562" s="22">
        <v>1075.5555555555557</v>
      </c>
      <c r="Z1562">
        <v>8.8000000000000007</v>
      </c>
    </row>
    <row r="1563" spans="1:82">
      <c r="A1563" t="s">
        <v>1635</v>
      </c>
      <c r="C1563" s="52" t="s">
        <v>1630</v>
      </c>
      <c r="D1563" s="15">
        <v>0.6271358133177114</v>
      </c>
      <c r="E1563" s="31">
        <v>1</v>
      </c>
      <c r="F1563" s="31">
        <v>15</v>
      </c>
      <c r="G1563" s="31">
        <v>0</v>
      </c>
      <c r="H1563" s="62">
        <v>0</v>
      </c>
      <c r="I1563" s="31">
        <v>16.600000000000001</v>
      </c>
      <c r="J1563" s="63">
        <v>13</v>
      </c>
      <c r="K1563" s="64">
        <v>1</v>
      </c>
      <c r="L1563" s="31">
        <v>1</v>
      </c>
      <c r="M1563" s="31">
        <v>0</v>
      </c>
      <c r="N1563" s="31">
        <v>0.5</v>
      </c>
      <c r="O1563" s="31">
        <v>0</v>
      </c>
      <c r="P1563">
        <v>68693</v>
      </c>
      <c r="Q1563">
        <v>0.25900000000000001</v>
      </c>
      <c r="R1563">
        <v>39.9</v>
      </c>
      <c r="S1563">
        <v>7.6420044280511676E-2</v>
      </c>
      <c r="T1563">
        <v>199</v>
      </c>
      <c r="U1563" s="44">
        <f t="shared" si="27"/>
        <v>1646.9547738693468</v>
      </c>
      <c r="V1563">
        <v>0</v>
      </c>
      <c r="W1563" t="s">
        <v>1635</v>
      </c>
      <c r="X1563">
        <v>327744</v>
      </c>
      <c r="Y1563" s="22">
        <v>1646.9547738693468</v>
      </c>
      <c r="Z1563">
        <v>9.3000000000000007</v>
      </c>
    </row>
    <row r="1564" spans="1:82">
      <c r="A1564" t="s">
        <v>1636</v>
      </c>
      <c r="C1564" s="52" t="s">
        <v>1630</v>
      </c>
      <c r="D1564" s="15">
        <v>0.65420897242024911</v>
      </c>
      <c r="E1564" s="31">
        <v>1</v>
      </c>
      <c r="F1564" s="31">
        <v>15</v>
      </c>
      <c r="G1564" s="31">
        <v>0</v>
      </c>
      <c r="H1564" s="62">
        <v>0</v>
      </c>
      <c r="I1564" s="31">
        <v>16.600000000000001</v>
      </c>
      <c r="J1564" s="63">
        <v>13</v>
      </c>
      <c r="K1564" s="64">
        <v>1</v>
      </c>
      <c r="L1564" s="31">
        <v>1</v>
      </c>
      <c r="M1564" s="31">
        <v>0</v>
      </c>
      <c r="N1564" s="31">
        <v>0.5</v>
      </c>
      <c r="O1564" s="31">
        <v>0</v>
      </c>
      <c r="P1564">
        <v>55843</v>
      </c>
      <c r="Q1564">
        <v>0.23200000000000001</v>
      </c>
      <c r="R1564">
        <v>43.5</v>
      </c>
      <c r="S1564">
        <v>2.1141287066554697E-2</v>
      </c>
      <c r="T1564">
        <v>79</v>
      </c>
      <c r="U1564" s="44">
        <f t="shared" si="27"/>
        <v>1230.493670886076</v>
      </c>
      <c r="V1564">
        <v>0</v>
      </c>
      <c r="W1564" t="s">
        <v>1636</v>
      </c>
      <c r="X1564">
        <v>97209</v>
      </c>
      <c r="Y1564" s="22">
        <v>1230.493670886076</v>
      </c>
      <c r="Z1564">
        <v>8.5</v>
      </c>
    </row>
    <row r="1565" spans="1:82">
      <c r="A1565" t="s">
        <v>1637</v>
      </c>
      <c r="C1565" s="52" t="s">
        <v>1630</v>
      </c>
      <c r="D1565" s="15">
        <v>0.63917853509664291</v>
      </c>
      <c r="E1565" s="31">
        <v>1</v>
      </c>
      <c r="F1565" s="31">
        <v>15</v>
      </c>
      <c r="G1565" s="31">
        <v>0</v>
      </c>
      <c r="H1565" s="62">
        <v>0</v>
      </c>
      <c r="I1565" s="31">
        <v>16.600000000000001</v>
      </c>
      <c r="J1565" s="63">
        <v>13</v>
      </c>
      <c r="K1565" s="64">
        <v>1</v>
      </c>
      <c r="L1565" s="31">
        <v>1</v>
      </c>
      <c r="M1565" s="31">
        <v>0</v>
      </c>
      <c r="N1565" s="31">
        <v>0.5</v>
      </c>
      <c r="O1565" s="31">
        <v>0</v>
      </c>
      <c r="P1565">
        <v>55199</v>
      </c>
      <c r="Q1565">
        <v>0.19500000000000001</v>
      </c>
      <c r="R1565">
        <v>44.8</v>
      </c>
      <c r="S1565">
        <v>8.4710433724090786E-3</v>
      </c>
      <c r="T1565">
        <v>61</v>
      </c>
      <c r="U1565" s="44">
        <f t="shared" si="27"/>
        <v>773.50819672131149</v>
      </c>
      <c r="V1565">
        <v>0</v>
      </c>
      <c r="W1565" t="s">
        <v>1637</v>
      </c>
      <c r="X1565">
        <v>47184</v>
      </c>
      <c r="Y1565" s="22">
        <v>773.50819672131149</v>
      </c>
      <c r="Z1565">
        <v>7.4</v>
      </c>
    </row>
    <row r="1566" spans="1:82">
      <c r="A1566" t="s">
        <v>1638</v>
      </c>
      <c r="C1566" s="52" t="s">
        <v>1630</v>
      </c>
      <c r="D1566" s="15">
        <v>0.79021430879132715</v>
      </c>
      <c r="E1566" s="31">
        <v>1</v>
      </c>
      <c r="F1566" s="31">
        <v>15</v>
      </c>
      <c r="G1566" s="31">
        <v>0</v>
      </c>
      <c r="H1566" s="62">
        <v>0</v>
      </c>
      <c r="I1566" s="31">
        <v>16.600000000000001</v>
      </c>
      <c r="J1566" s="63">
        <v>13</v>
      </c>
      <c r="K1566" s="64">
        <v>1</v>
      </c>
      <c r="L1566" s="31">
        <v>1</v>
      </c>
      <c r="M1566" s="31">
        <v>0</v>
      </c>
      <c r="N1566" s="31">
        <v>0.5</v>
      </c>
      <c r="O1566" s="31">
        <v>0</v>
      </c>
      <c r="P1566">
        <v>99755</v>
      </c>
      <c r="Q1566">
        <v>0.42899999999999999</v>
      </c>
      <c r="R1566">
        <v>44.2</v>
      </c>
      <c r="S1566">
        <v>4.6095723342083103E-2</v>
      </c>
      <c r="T1566">
        <v>211</v>
      </c>
      <c r="U1566" s="44">
        <f t="shared" si="27"/>
        <v>2376.4265402843603</v>
      </c>
      <c r="V1566">
        <v>0</v>
      </c>
      <c r="W1566" t="s">
        <v>1638</v>
      </c>
      <c r="X1566">
        <v>501426</v>
      </c>
      <c r="Y1566" s="22">
        <v>2376.4265402843603</v>
      </c>
      <c r="Z1566">
        <v>8.1</v>
      </c>
    </row>
    <row r="1567" spans="1:82">
      <c r="A1567" t="s">
        <v>1639</v>
      </c>
      <c r="C1567" s="52" t="s">
        <v>1630</v>
      </c>
      <c r="D1567" s="15">
        <v>0.75111037454424923</v>
      </c>
      <c r="E1567" s="31">
        <v>1</v>
      </c>
      <c r="F1567" s="31">
        <v>15</v>
      </c>
      <c r="G1567" s="31">
        <v>0</v>
      </c>
      <c r="H1567" s="62">
        <v>0</v>
      </c>
      <c r="I1567" s="31">
        <v>16.600000000000001</v>
      </c>
      <c r="J1567" s="63">
        <v>13</v>
      </c>
      <c r="K1567" s="64">
        <v>1</v>
      </c>
      <c r="L1567" s="31">
        <v>1</v>
      </c>
      <c r="M1567" s="31">
        <v>0</v>
      </c>
      <c r="N1567" s="31">
        <v>0.5</v>
      </c>
      <c r="O1567" s="31">
        <v>0</v>
      </c>
      <c r="P1567">
        <v>77902</v>
      </c>
      <c r="Q1567">
        <v>0.38200000000000001</v>
      </c>
      <c r="R1567">
        <v>43.7</v>
      </c>
      <c r="S1567">
        <v>1.4191779692459909E-2</v>
      </c>
      <c r="T1567">
        <v>87</v>
      </c>
      <c r="U1567" s="44">
        <f t="shared" si="27"/>
        <v>1733.9080459770114</v>
      </c>
      <c r="V1567">
        <v>0</v>
      </c>
      <c r="W1567" t="s">
        <v>1639</v>
      </c>
      <c r="X1567">
        <v>150850</v>
      </c>
      <c r="Y1567" s="22">
        <v>1733.9080459770114</v>
      </c>
      <c r="Z1567">
        <v>7.6</v>
      </c>
    </row>
    <row r="1568" spans="1:82">
      <c r="A1568" t="s">
        <v>1640</v>
      </c>
      <c r="C1568" s="52" t="s">
        <v>1630</v>
      </c>
      <c r="D1568" s="15">
        <v>0.6702311534881954</v>
      </c>
      <c r="E1568" s="31">
        <v>1</v>
      </c>
      <c r="F1568" s="31">
        <v>15</v>
      </c>
      <c r="G1568" s="31">
        <v>0</v>
      </c>
      <c r="H1568" s="62">
        <v>0</v>
      </c>
      <c r="I1568" s="31">
        <v>16.600000000000001</v>
      </c>
      <c r="J1568" s="63">
        <v>13</v>
      </c>
      <c r="K1568" s="64">
        <v>1</v>
      </c>
      <c r="L1568" s="31">
        <v>1</v>
      </c>
      <c r="M1568" s="31">
        <v>0</v>
      </c>
      <c r="N1568" s="31">
        <v>0.5</v>
      </c>
      <c r="O1568" s="31">
        <v>0</v>
      </c>
      <c r="P1568">
        <v>52441</v>
      </c>
      <c r="Q1568">
        <v>0.224</v>
      </c>
      <c r="R1568">
        <v>45.7</v>
      </c>
      <c r="S1568">
        <v>3.8348636251022902E-2</v>
      </c>
      <c r="T1568">
        <v>122</v>
      </c>
      <c r="U1568" s="44">
        <f t="shared" si="27"/>
        <v>863.09836065573768</v>
      </c>
      <c r="V1568">
        <v>0</v>
      </c>
      <c r="W1568" t="s">
        <v>1640</v>
      </c>
      <c r="X1568">
        <v>105298</v>
      </c>
      <c r="Y1568" s="22">
        <v>863.09836065573768</v>
      </c>
      <c r="Z1568">
        <v>9.3000000000000007</v>
      </c>
    </row>
    <row r="1569" spans="1:26">
      <c r="A1569" t="s">
        <v>1641</v>
      </c>
      <c r="C1569" s="52" t="s">
        <v>1630</v>
      </c>
      <c r="D1569" s="15">
        <v>0.66484567058180821</v>
      </c>
      <c r="E1569" s="31">
        <v>1</v>
      </c>
      <c r="F1569" s="31">
        <v>15</v>
      </c>
      <c r="G1569" s="31">
        <v>0</v>
      </c>
      <c r="H1569" s="62">
        <v>0</v>
      </c>
      <c r="I1569" s="31">
        <v>16.600000000000001</v>
      </c>
      <c r="J1569" s="63">
        <v>13</v>
      </c>
      <c r="K1569" s="64">
        <v>1</v>
      </c>
      <c r="L1569" s="31">
        <v>1</v>
      </c>
      <c r="M1569" s="31">
        <v>0</v>
      </c>
      <c r="N1569" s="31">
        <v>0.5</v>
      </c>
      <c r="O1569" s="31">
        <v>0</v>
      </c>
      <c r="P1569">
        <v>47588</v>
      </c>
      <c r="Q1569">
        <v>0.106</v>
      </c>
      <c r="R1569">
        <v>52.1</v>
      </c>
      <c r="S1569">
        <v>6.8417567865813288E-3</v>
      </c>
      <c r="T1569">
        <v>6</v>
      </c>
      <c r="U1569" s="44">
        <f t="shared" si="27"/>
        <v>610.16666666666663</v>
      </c>
      <c r="V1569">
        <v>0</v>
      </c>
      <c r="W1569" t="s">
        <v>1641</v>
      </c>
      <c r="X1569">
        <v>3661</v>
      </c>
      <c r="Y1569" s="22">
        <v>610.16666666666663</v>
      </c>
      <c r="Z1569">
        <v>12.3</v>
      </c>
    </row>
    <row r="1570" spans="1:26">
      <c r="A1570" t="s">
        <v>1642</v>
      </c>
      <c r="C1570" s="52" t="s">
        <v>1630</v>
      </c>
      <c r="D1570" s="15">
        <v>0.64824488694411786</v>
      </c>
      <c r="E1570" s="31">
        <v>1</v>
      </c>
      <c r="F1570" s="31">
        <v>15</v>
      </c>
      <c r="G1570" s="31">
        <v>0</v>
      </c>
      <c r="H1570" s="62">
        <v>0</v>
      </c>
      <c r="I1570" s="31">
        <v>16.600000000000001</v>
      </c>
      <c r="J1570" s="63">
        <v>13</v>
      </c>
      <c r="K1570" s="64">
        <v>1</v>
      </c>
      <c r="L1570" s="31">
        <v>1</v>
      </c>
      <c r="M1570" s="31">
        <v>0</v>
      </c>
      <c r="N1570" s="31">
        <v>0.5</v>
      </c>
      <c r="O1570" s="31">
        <v>0</v>
      </c>
      <c r="P1570">
        <v>58295</v>
      </c>
      <c r="Q1570">
        <v>0.17699999999999999</v>
      </c>
      <c r="R1570">
        <v>46.5</v>
      </c>
      <c r="S1570">
        <v>2.4033115037686889E-2</v>
      </c>
      <c r="T1570">
        <v>43</v>
      </c>
      <c r="U1570" s="44">
        <f t="shared" si="27"/>
        <v>1206.4418604651162</v>
      </c>
      <c r="V1570">
        <v>0</v>
      </c>
      <c r="W1570" t="s">
        <v>1642</v>
      </c>
      <c r="X1570">
        <v>51877</v>
      </c>
      <c r="Y1570" s="22">
        <v>1206.4418604651162</v>
      </c>
      <c r="Z1570">
        <v>9.6</v>
      </c>
    </row>
    <row r="1571" spans="1:26">
      <c r="A1571" t="s">
        <v>1643</v>
      </c>
      <c r="C1571" s="52" t="s">
        <v>1630</v>
      </c>
      <c r="D1571" s="15">
        <v>0.56022005985859491</v>
      </c>
      <c r="E1571" s="31">
        <v>1</v>
      </c>
      <c r="F1571" s="31">
        <v>15</v>
      </c>
      <c r="G1571" s="31">
        <v>0</v>
      </c>
      <c r="H1571" s="62">
        <v>0</v>
      </c>
      <c r="I1571" s="31">
        <v>16.600000000000001</v>
      </c>
      <c r="J1571" s="63">
        <v>13</v>
      </c>
      <c r="K1571" s="64">
        <v>1</v>
      </c>
      <c r="L1571" s="31">
        <v>1</v>
      </c>
      <c r="M1571" s="31">
        <v>0</v>
      </c>
      <c r="N1571" s="31">
        <v>0.5</v>
      </c>
      <c r="O1571" s="31">
        <v>0</v>
      </c>
      <c r="P1571">
        <v>66239</v>
      </c>
      <c r="Q1571">
        <v>0.45900000000000002</v>
      </c>
      <c r="R1571">
        <v>33.299999999999997</v>
      </c>
      <c r="S1571">
        <v>3.8730833998050163E-2</v>
      </c>
      <c r="T1571">
        <v>84</v>
      </c>
      <c r="U1571" s="44">
        <f t="shared" si="27"/>
        <v>1646.7380952380952</v>
      </c>
      <c r="V1571">
        <v>0</v>
      </c>
      <c r="W1571" t="s">
        <v>1643</v>
      </c>
      <c r="X1571">
        <v>138326</v>
      </c>
      <c r="Y1571" s="22">
        <v>1646.7380952380952</v>
      </c>
      <c r="Z1571">
        <v>5.7</v>
      </c>
    </row>
    <row r="1572" spans="1:26">
      <c r="A1572" t="s">
        <v>1644</v>
      </c>
      <c r="C1572" s="52" t="s">
        <v>1630</v>
      </c>
      <c r="D1572" s="15">
        <v>0.77268662290184364</v>
      </c>
      <c r="E1572" s="31">
        <v>1</v>
      </c>
      <c r="F1572" s="31">
        <v>15</v>
      </c>
      <c r="G1572" s="31">
        <v>0</v>
      </c>
      <c r="H1572" s="62">
        <v>0</v>
      </c>
      <c r="I1572" s="31">
        <v>16.600000000000001</v>
      </c>
      <c r="J1572" s="63">
        <v>13</v>
      </c>
      <c r="K1572" s="64">
        <v>1</v>
      </c>
      <c r="L1572" s="31">
        <v>1</v>
      </c>
      <c r="M1572" s="31">
        <v>0</v>
      </c>
      <c r="N1572" s="31">
        <v>0.5</v>
      </c>
      <c r="O1572" s="31">
        <v>0</v>
      </c>
      <c r="P1572">
        <v>109616</v>
      </c>
      <c r="Q1572">
        <v>0.55200000000000005</v>
      </c>
      <c r="R1572">
        <v>40.5</v>
      </c>
      <c r="S1572">
        <v>6.2311255219406753E-2</v>
      </c>
      <c r="T1572">
        <v>210</v>
      </c>
      <c r="U1572" s="44">
        <f t="shared" si="27"/>
        <v>1938.2095238095237</v>
      </c>
      <c r="V1572">
        <v>0</v>
      </c>
      <c r="W1572" t="s">
        <v>1644</v>
      </c>
      <c r="X1572">
        <v>407024</v>
      </c>
      <c r="Y1572" s="22">
        <v>1938.2095238095237</v>
      </c>
      <c r="Z1572">
        <v>6.3</v>
      </c>
    </row>
    <row r="1573" spans="1:26">
      <c r="A1573" t="s">
        <v>1645</v>
      </c>
      <c r="C1573" s="52" t="s">
        <v>1630</v>
      </c>
      <c r="D1573" s="15">
        <v>0.62383588824527159</v>
      </c>
      <c r="E1573" s="31">
        <v>1</v>
      </c>
      <c r="F1573" s="31">
        <v>15</v>
      </c>
      <c r="G1573" s="31">
        <v>0</v>
      </c>
      <c r="H1573" s="62">
        <v>0</v>
      </c>
      <c r="I1573" s="31">
        <v>16.600000000000001</v>
      </c>
      <c r="J1573" s="63">
        <v>13</v>
      </c>
      <c r="K1573" s="64">
        <v>1</v>
      </c>
      <c r="L1573" s="31">
        <v>1</v>
      </c>
      <c r="M1573" s="31">
        <v>0</v>
      </c>
      <c r="N1573" s="31">
        <v>0.5</v>
      </c>
      <c r="O1573" s="31">
        <v>0</v>
      </c>
      <c r="P1573">
        <v>55551</v>
      </c>
      <c r="Q1573">
        <v>0.221</v>
      </c>
      <c r="R1573">
        <v>41.7</v>
      </c>
      <c r="S1573">
        <v>1.258301293254107E-2</v>
      </c>
      <c r="T1573">
        <v>40</v>
      </c>
      <c r="U1573" s="44">
        <f t="shared" si="27"/>
        <v>781.17499999999995</v>
      </c>
      <c r="V1573">
        <v>0</v>
      </c>
      <c r="W1573" t="s">
        <v>1645</v>
      </c>
      <c r="X1573">
        <v>31247</v>
      </c>
      <c r="Y1573" s="22">
        <v>781.17499999999995</v>
      </c>
      <c r="Z1573">
        <v>8.1</v>
      </c>
    </row>
    <row r="1574" spans="1:26">
      <c r="A1574" t="s">
        <v>1646</v>
      </c>
      <c r="C1574" s="52" t="s">
        <v>1630</v>
      </c>
      <c r="D1574" s="15">
        <v>0.60743617004884509</v>
      </c>
      <c r="E1574" s="31">
        <v>1</v>
      </c>
      <c r="F1574" s="31">
        <v>15</v>
      </c>
      <c r="G1574" s="31">
        <v>0</v>
      </c>
      <c r="H1574" s="62">
        <v>0</v>
      </c>
      <c r="I1574" s="31">
        <v>16.600000000000001</v>
      </c>
      <c r="J1574" s="63">
        <v>13</v>
      </c>
      <c r="K1574" s="64">
        <v>1</v>
      </c>
      <c r="L1574" s="31">
        <v>1</v>
      </c>
      <c r="M1574" s="31">
        <v>0</v>
      </c>
      <c r="N1574" s="31">
        <v>0.5</v>
      </c>
      <c r="O1574" s="31">
        <v>0</v>
      </c>
      <c r="P1574">
        <v>54539</v>
      </c>
      <c r="Q1574">
        <v>0.184</v>
      </c>
      <c r="R1574">
        <v>45.1</v>
      </c>
      <c r="S1574">
        <v>3.0843631119620081E-2</v>
      </c>
      <c r="T1574">
        <v>69</v>
      </c>
      <c r="U1574" s="44">
        <f t="shared" si="27"/>
        <v>940.56521739130437</v>
      </c>
      <c r="V1574">
        <v>0</v>
      </c>
      <c r="W1574" t="s">
        <v>1646</v>
      </c>
      <c r="X1574">
        <v>64899</v>
      </c>
      <c r="Y1574" s="22">
        <v>940.56521739130437</v>
      </c>
      <c r="Z1574">
        <v>9</v>
      </c>
    </row>
    <row r="1575" spans="1:26">
      <c r="A1575" t="s">
        <v>1647</v>
      </c>
      <c r="C1575" s="52" t="s">
        <v>1630</v>
      </c>
      <c r="D1575" s="15">
        <v>0.56959570823772743</v>
      </c>
      <c r="E1575" s="31">
        <v>1</v>
      </c>
      <c r="F1575" s="31">
        <v>15</v>
      </c>
      <c r="G1575" s="31">
        <v>0</v>
      </c>
      <c r="H1575" s="62">
        <v>0</v>
      </c>
      <c r="I1575" s="31">
        <v>16.600000000000001</v>
      </c>
      <c r="J1575" s="63">
        <v>13</v>
      </c>
      <c r="K1575" s="64">
        <v>1</v>
      </c>
      <c r="L1575" s="31">
        <v>1</v>
      </c>
      <c r="M1575" s="31">
        <v>0</v>
      </c>
      <c r="N1575" s="31">
        <v>0.5</v>
      </c>
      <c r="O1575" s="31">
        <v>0</v>
      </c>
      <c r="P1575">
        <v>54171</v>
      </c>
      <c r="Q1575">
        <v>0.193</v>
      </c>
      <c r="R1575">
        <v>39.4</v>
      </c>
      <c r="S1575">
        <v>1.5890850722311396E-2</v>
      </c>
      <c r="T1575">
        <v>33</v>
      </c>
      <c r="U1575" s="44">
        <f t="shared" si="27"/>
        <v>937.66666666666663</v>
      </c>
      <c r="V1575">
        <v>0</v>
      </c>
      <c r="W1575" t="s">
        <v>1647</v>
      </c>
      <c r="X1575">
        <v>30943</v>
      </c>
      <c r="Y1575" s="22">
        <v>937.66666666666663</v>
      </c>
      <c r="Z1575">
        <v>8.5</v>
      </c>
    </row>
    <row r="1576" spans="1:26">
      <c r="A1576" t="s">
        <v>1648</v>
      </c>
      <c r="C1576" s="52" t="s">
        <v>1630</v>
      </c>
      <c r="D1576" s="15">
        <v>0.58186332157323928</v>
      </c>
      <c r="E1576" s="31">
        <v>1</v>
      </c>
      <c r="F1576" s="31">
        <v>15</v>
      </c>
      <c r="G1576" s="31">
        <v>0</v>
      </c>
      <c r="H1576" s="62">
        <v>0</v>
      </c>
      <c r="I1576" s="31">
        <v>16.600000000000001</v>
      </c>
      <c r="J1576" s="63">
        <v>13</v>
      </c>
      <c r="K1576" s="64">
        <v>1</v>
      </c>
      <c r="L1576" s="31">
        <v>1</v>
      </c>
      <c r="M1576" s="31">
        <v>0</v>
      </c>
      <c r="N1576" s="31">
        <v>0.5</v>
      </c>
      <c r="O1576" s="31">
        <v>0</v>
      </c>
      <c r="P1576">
        <v>56300</v>
      </c>
      <c r="Q1576">
        <v>0.248</v>
      </c>
      <c r="R1576">
        <v>41.3</v>
      </c>
      <c r="S1576">
        <v>2.0593055254939551E-2</v>
      </c>
      <c r="T1576">
        <v>42</v>
      </c>
      <c r="U1576" s="44">
        <f t="shared" si="27"/>
        <v>1275.5</v>
      </c>
      <c r="V1576">
        <v>0</v>
      </c>
      <c r="W1576" t="s">
        <v>1648</v>
      </c>
      <c r="X1576">
        <v>53571</v>
      </c>
      <c r="Y1576" s="22">
        <v>1275.5</v>
      </c>
      <c r="Z1576">
        <v>8</v>
      </c>
    </row>
    <row r="1577" spans="1:26">
      <c r="A1577" t="s">
        <v>1649</v>
      </c>
      <c r="C1577" s="52" t="s">
        <v>1630</v>
      </c>
      <c r="D1577" s="15">
        <v>0.62382487042015056</v>
      </c>
      <c r="E1577" s="31">
        <v>1</v>
      </c>
      <c r="F1577" s="31">
        <v>15</v>
      </c>
      <c r="G1577" s="31">
        <v>0</v>
      </c>
      <c r="H1577" s="62">
        <v>0</v>
      </c>
      <c r="I1577" s="31">
        <v>16.600000000000001</v>
      </c>
      <c r="J1577" s="63">
        <v>13</v>
      </c>
      <c r="K1577" s="64">
        <v>1</v>
      </c>
      <c r="L1577" s="31">
        <v>1</v>
      </c>
      <c r="M1577" s="31">
        <v>0</v>
      </c>
      <c r="N1577" s="31">
        <v>0.5</v>
      </c>
      <c r="O1577" s="31">
        <v>0</v>
      </c>
      <c r="P1577">
        <v>55141</v>
      </c>
      <c r="Q1577">
        <v>0.20200000000000001</v>
      </c>
      <c r="R1577">
        <v>43.9</v>
      </c>
      <c r="S1577">
        <v>1.991718080599544E-2</v>
      </c>
      <c r="T1577">
        <v>68</v>
      </c>
      <c r="U1577" s="44">
        <f t="shared" si="27"/>
        <v>990.19117647058829</v>
      </c>
      <c r="V1577">
        <v>0</v>
      </c>
      <c r="W1577" t="s">
        <v>1649</v>
      </c>
      <c r="X1577">
        <v>67333</v>
      </c>
      <c r="Y1577" s="22">
        <v>990.19117647058829</v>
      </c>
      <c r="Z1577">
        <v>8.6999999999999993</v>
      </c>
    </row>
    <row r="1578" spans="1:26">
      <c r="A1578" t="s">
        <v>1650</v>
      </c>
      <c r="C1578" s="52" t="s">
        <v>1630</v>
      </c>
      <c r="D1578" s="15">
        <v>0.70060810576785104</v>
      </c>
      <c r="E1578" s="31">
        <v>1</v>
      </c>
      <c r="F1578" s="31">
        <v>15</v>
      </c>
      <c r="G1578" s="31">
        <v>0</v>
      </c>
      <c r="H1578" s="62">
        <v>0</v>
      </c>
      <c r="I1578" s="31">
        <v>16.600000000000001</v>
      </c>
      <c r="J1578" s="63">
        <v>13</v>
      </c>
      <c r="K1578" s="64">
        <v>1</v>
      </c>
      <c r="L1578" s="31">
        <v>1</v>
      </c>
      <c r="M1578" s="31">
        <v>0</v>
      </c>
      <c r="N1578" s="31">
        <v>0.5</v>
      </c>
      <c r="O1578" s="31">
        <v>0</v>
      </c>
      <c r="P1578">
        <v>81975</v>
      </c>
      <c r="Q1578">
        <v>0.38200000000000001</v>
      </c>
      <c r="R1578">
        <v>40.5</v>
      </c>
      <c r="S1578">
        <v>4.9446052039981092E-2</v>
      </c>
      <c r="T1578">
        <v>108</v>
      </c>
      <c r="U1578" s="44">
        <f t="shared" si="27"/>
        <v>1871.3240740740741</v>
      </c>
      <c r="V1578">
        <v>0</v>
      </c>
      <c r="W1578" t="s">
        <v>1650</v>
      </c>
      <c r="X1578">
        <v>202103</v>
      </c>
      <c r="Y1578" s="22">
        <v>1871.3240740740741</v>
      </c>
      <c r="Z1578">
        <v>6.5</v>
      </c>
    </row>
    <row r="1579" spans="1:26">
      <c r="A1579" t="s">
        <v>1651</v>
      </c>
      <c r="C1579" s="52" t="s">
        <v>1630</v>
      </c>
      <c r="D1579" s="15">
        <v>0.68321766181263532</v>
      </c>
      <c r="E1579" s="31">
        <v>1</v>
      </c>
      <c r="F1579" s="31">
        <v>15</v>
      </c>
      <c r="G1579" s="31">
        <v>0</v>
      </c>
      <c r="H1579" s="62">
        <v>0</v>
      </c>
      <c r="I1579" s="31">
        <v>16.600000000000001</v>
      </c>
      <c r="J1579" s="63">
        <v>13</v>
      </c>
      <c r="K1579" s="64">
        <v>1</v>
      </c>
      <c r="L1579" s="31">
        <v>1</v>
      </c>
      <c r="M1579" s="31">
        <v>0</v>
      </c>
      <c r="N1579" s="31">
        <v>0.5</v>
      </c>
      <c r="O1579" s="31">
        <v>0</v>
      </c>
      <c r="P1579">
        <v>66121</v>
      </c>
      <c r="Q1579">
        <v>0.32300000000000001</v>
      </c>
      <c r="R1579">
        <v>39.4</v>
      </c>
      <c r="S1579">
        <v>0.19258768334583254</v>
      </c>
      <c r="T1579">
        <v>145</v>
      </c>
      <c r="U1579" s="44">
        <f t="shared" si="27"/>
        <v>1487.5655172413792</v>
      </c>
      <c r="V1579">
        <v>0</v>
      </c>
      <c r="W1579" t="s">
        <v>1651</v>
      </c>
      <c r="X1579">
        <v>215697</v>
      </c>
      <c r="Y1579" s="22">
        <v>1487.5655172413792</v>
      </c>
      <c r="Z1579">
        <v>8.6999999999999993</v>
      </c>
    </row>
    <row r="1580" spans="1:26">
      <c r="A1580" t="s">
        <v>1652</v>
      </c>
      <c r="C1580" s="52" t="s">
        <v>1630</v>
      </c>
      <c r="D1580" s="15">
        <v>0.74152940963648373</v>
      </c>
      <c r="E1580" s="31">
        <v>1</v>
      </c>
      <c r="F1580" s="31">
        <v>15</v>
      </c>
      <c r="G1580" s="31">
        <v>0</v>
      </c>
      <c r="H1580" s="62">
        <v>0</v>
      </c>
      <c r="I1580" s="31">
        <v>16.600000000000001</v>
      </c>
      <c r="J1580" s="63">
        <v>13</v>
      </c>
      <c r="K1580" s="64">
        <v>1</v>
      </c>
      <c r="L1580" s="31">
        <v>1</v>
      </c>
      <c r="M1580" s="31">
        <v>0</v>
      </c>
      <c r="N1580" s="31">
        <v>0.5</v>
      </c>
      <c r="O1580" s="31">
        <v>0</v>
      </c>
      <c r="P1580">
        <v>78194</v>
      </c>
      <c r="Q1580">
        <v>0.40500000000000003</v>
      </c>
      <c r="R1580">
        <v>39</v>
      </c>
      <c r="S1580">
        <v>0.23168431591312511</v>
      </c>
      <c r="T1580">
        <v>274</v>
      </c>
      <c r="U1580" s="44">
        <f t="shared" si="27"/>
        <v>1614</v>
      </c>
      <c r="V1580">
        <v>0</v>
      </c>
      <c r="W1580" t="s">
        <v>1652</v>
      </c>
      <c r="X1580">
        <v>442236</v>
      </c>
      <c r="Y1580" s="22">
        <v>1614</v>
      </c>
      <c r="Z1580">
        <v>9</v>
      </c>
    </row>
    <row r="1581" spans="1:26">
      <c r="A1581" t="s">
        <v>1653</v>
      </c>
      <c r="C1581" s="52" t="s">
        <v>1630</v>
      </c>
      <c r="D1581" s="15">
        <v>0.6993753361188102</v>
      </c>
      <c r="E1581" s="31">
        <v>1</v>
      </c>
      <c r="F1581" s="31">
        <v>15</v>
      </c>
      <c r="G1581" s="31">
        <v>0</v>
      </c>
      <c r="H1581" s="62">
        <v>0</v>
      </c>
      <c r="I1581" s="31">
        <v>16.600000000000001</v>
      </c>
      <c r="J1581" s="63">
        <v>13</v>
      </c>
      <c r="K1581" s="64">
        <v>1</v>
      </c>
      <c r="L1581" s="31">
        <v>1</v>
      </c>
      <c r="M1581" s="31">
        <v>0</v>
      </c>
      <c r="N1581" s="31">
        <v>0.5</v>
      </c>
      <c r="O1581" s="31">
        <v>0</v>
      </c>
      <c r="P1581">
        <v>56843</v>
      </c>
      <c r="Q1581">
        <v>0.188</v>
      </c>
      <c r="R1581">
        <v>48.1</v>
      </c>
      <c r="S1581">
        <v>4.688611524283774E-3</v>
      </c>
      <c r="T1581">
        <v>25</v>
      </c>
      <c r="U1581" s="44">
        <f t="shared" si="27"/>
        <v>966.92</v>
      </c>
      <c r="V1581">
        <v>0</v>
      </c>
      <c r="W1581" t="s">
        <v>1653</v>
      </c>
      <c r="X1581">
        <v>24173</v>
      </c>
      <c r="Y1581" s="22">
        <v>966.92</v>
      </c>
      <c r="Z1581">
        <v>11.9</v>
      </c>
    </row>
    <row r="1582" spans="1:26">
      <c r="A1582" t="s">
        <v>1654</v>
      </c>
      <c r="C1582" s="52" t="s">
        <v>1630</v>
      </c>
      <c r="D1582" s="15">
        <v>0.64445353341607436</v>
      </c>
      <c r="E1582" s="31">
        <v>1</v>
      </c>
      <c r="F1582" s="31">
        <v>15</v>
      </c>
      <c r="G1582" s="31">
        <v>0</v>
      </c>
      <c r="H1582" s="62">
        <v>0</v>
      </c>
      <c r="I1582" s="31">
        <v>16.600000000000001</v>
      </c>
      <c r="J1582" s="63">
        <v>13</v>
      </c>
      <c r="K1582" s="64">
        <v>1</v>
      </c>
      <c r="L1582" s="31">
        <v>1</v>
      </c>
      <c r="M1582" s="31">
        <v>0</v>
      </c>
      <c r="N1582" s="31">
        <v>0.5</v>
      </c>
      <c r="O1582" s="31">
        <v>0</v>
      </c>
      <c r="P1582">
        <v>56799</v>
      </c>
      <c r="Q1582">
        <v>0.28799999999999998</v>
      </c>
      <c r="R1582">
        <v>40.200000000000003</v>
      </c>
      <c r="S1582">
        <v>7.9001548760067861E-2</v>
      </c>
      <c r="T1582">
        <v>133</v>
      </c>
      <c r="U1582" s="44">
        <f t="shared" si="27"/>
        <v>1599.3383458646617</v>
      </c>
      <c r="V1582">
        <v>0</v>
      </c>
      <c r="W1582" t="s">
        <v>1654</v>
      </c>
      <c r="X1582">
        <v>212712</v>
      </c>
      <c r="Y1582" s="22">
        <v>1599.3383458646617</v>
      </c>
      <c r="Z1582">
        <v>9.6</v>
      </c>
    </row>
    <row r="1583" spans="1:26">
      <c r="A1583" t="s">
        <v>1655</v>
      </c>
      <c r="C1583" s="52" t="s">
        <v>1630</v>
      </c>
      <c r="D1583" s="15">
        <v>0.59431309537472743</v>
      </c>
      <c r="E1583" s="31">
        <v>1</v>
      </c>
      <c r="F1583" s="31">
        <v>15</v>
      </c>
      <c r="G1583" s="31">
        <v>0</v>
      </c>
      <c r="H1583" s="62">
        <v>0</v>
      </c>
      <c r="I1583" s="31">
        <v>16.600000000000001</v>
      </c>
      <c r="J1583" s="63">
        <v>13</v>
      </c>
      <c r="K1583" s="64">
        <v>1</v>
      </c>
      <c r="L1583" s="31">
        <v>1</v>
      </c>
      <c r="M1583" s="31">
        <v>0</v>
      </c>
      <c r="N1583" s="31">
        <v>0.5</v>
      </c>
      <c r="O1583" s="31">
        <v>0</v>
      </c>
      <c r="P1583">
        <v>47812</v>
      </c>
      <c r="Q1583">
        <v>0.17899999999999999</v>
      </c>
      <c r="R1583">
        <v>45.3</v>
      </c>
      <c r="S1583">
        <v>4.7974239513413029E-2</v>
      </c>
      <c r="T1583">
        <v>77</v>
      </c>
      <c r="U1583" s="44">
        <f t="shared" si="27"/>
        <v>1357.8701298701299</v>
      </c>
      <c r="V1583">
        <v>0</v>
      </c>
      <c r="W1583" t="s">
        <v>1655</v>
      </c>
      <c r="X1583">
        <v>104556</v>
      </c>
      <c r="Y1583" s="22">
        <v>1357.8701298701299</v>
      </c>
      <c r="Z1583">
        <v>11.6</v>
      </c>
    </row>
    <row r="1584" spans="1:26">
      <c r="A1584" t="s">
        <v>1656</v>
      </c>
      <c r="C1584" s="52" t="s">
        <v>1630</v>
      </c>
      <c r="D1584" s="15">
        <v>0.40909090909090912</v>
      </c>
      <c r="E1584" s="31">
        <v>1</v>
      </c>
      <c r="F1584" s="31">
        <v>15</v>
      </c>
      <c r="G1584" s="31">
        <v>0</v>
      </c>
      <c r="H1584" s="62">
        <v>0</v>
      </c>
      <c r="I1584" s="31">
        <v>16.600000000000001</v>
      </c>
      <c r="J1584" s="63">
        <v>13</v>
      </c>
      <c r="K1584" s="64">
        <v>1</v>
      </c>
      <c r="L1584" s="31">
        <v>1</v>
      </c>
      <c r="M1584" s="31">
        <v>0</v>
      </c>
      <c r="N1584" s="31">
        <v>0.5</v>
      </c>
      <c r="O1584" s="31">
        <v>0</v>
      </c>
      <c r="P1584">
        <v>46432</v>
      </c>
      <c r="Q1584">
        <v>0.112</v>
      </c>
      <c r="R1584">
        <v>43.6</v>
      </c>
      <c r="S1584">
        <v>0.20175312544905877</v>
      </c>
      <c r="T1584">
        <v>9</v>
      </c>
      <c r="U1584" s="44">
        <f t="shared" si="27"/>
        <v>718.66666666666663</v>
      </c>
      <c r="V1584">
        <v>0</v>
      </c>
      <c r="W1584" t="s">
        <v>1656</v>
      </c>
      <c r="X1584">
        <v>6468</v>
      </c>
      <c r="Y1584" s="22">
        <v>718.66666666666663</v>
      </c>
      <c r="Z1584">
        <v>10.4</v>
      </c>
    </row>
    <row r="1585" spans="1:26">
      <c r="A1585" t="s">
        <v>1657</v>
      </c>
      <c r="C1585" s="52" t="s">
        <v>1630</v>
      </c>
      <c r="D1585" s="15">
        <v>0.66872790788155723</v>
      </c>
      <c r="E1585" s="31">
        <v>1</v>
      </c>
      <c r="F1585" s="31">
        <v>15</v>
      </c>
      <c r="G1585" s="31">
        <v>0</v>
      </c>
      <c r="H1585" s="62">
        <v>0</v>
      </c>
      <c r="I1585" s="31">
        <v>16.600000000000001</v>
      </c>
      <c r="J1585" s="63">
        <v>13</v>
      </c>
      <c r="K1585" s="64">
        <v>1</v>
      </c>
      <c r="L1585" s="31">
        <v>1</v>
      </c>
      <c r="M1585" s="31">
        <v>0</v>
      </c>
      <c r="N1585" s="31">
        <v>0.5</v>
      </c>
      <c r="O1585" s="31">
        <v>0</v>
      </c>
      <c r="P1585">
        <v>66983</v>
      </c>
      <c r="Q1585">
        <v>0.23</v>
      </c>
      <c r="R1585">
        <v>42.2</v>
      </c>
      <c r="S1585">
        <v>4.28885654005733E-2</v>
      </c>
      <c r="T1585">
        <v>72</v>
      </c>
      <c r="U1585" s="44">
        <f t="shared" si="27"/>
        <v>1677.7916666666667</v>
      </c>
      <c r="V1585">
        <v>0</v>
      </c>
      <c r="W1585" t="s">
        <v>1657</v>
      </c>
      <c r="X1585">
        <v>120801</v>
      </c>
      <c r="Y1585" s="22">
        <v>1677.7916666666667</v>
      </c>
      <c r="Z1585">
        <v>7.4</v>
      </c>
    </row>
    <row r="1586" spans="1:26">
      <c r="A1586" t="s">
        <v>1658</v>
      </c>
      <c r="C1586" s="52" t="s">
        <v>1630</v>
      </c>
      <c r="D1586" s="15">
        <v>0.6844272844272844</v>
      </c>
      <c r="E1586" s="31">
        <v>1</v>
      </c>
      <c r="F1586" s="31">
        <v>15</v>
      </c>
      <c r="G1586" s="31">
        <v>0</v>
      </c>
      <c r="H1586" s="62">
        <v>0</v>
      </c>
      <c r="I1586" s="31">
        <v>16.600000000000001</v>
      </c>
      <c r="J1586" s="63">
        <v>13</v>
      </c>
      <c r="K1586" s="64">
        <v>1</v>
      </c>
      <c r="L1586" s="31">
        <v>1</v>
      </c>
      <c r="M1586" s="31">
        <v>0</v>
      </c>
      <c r="N1586" s="31">
        <v>0.5</v>
      </c>
      <c r="O1586" s="31">
        <v>0</v>
      </c>
      <c r="P1586">
        <v>55100</v>
      </c>
      <c r="Q1586">
        <v>0.157</v>
      </c>
      <c r="R1586">
        <v>45.8</v>
      </c>
      <c r="S1586">
        <v>1.4136700521548175E-2</v>
      </c>
      <c r="T1586">
        <v>12</v>
      </c>
      <c r="U1586" s="44">
        <f t="shared" si="27"/>
        <v>971.25</v>
      </c>
      <c r="V1586">
        <v>0</v>
      </c>
      <c r="W1586" t="s">
        <v>1658</v>
      </c>
      <c r="X1586">
        <v>11655</v>
      </c>
      <c r="Y1586" s="22">
        <v>971.25</v>
      </c>
      <c r="Z1586">
        <v>11.7</v>
      </c>
    </row>
    <row r="1587" spans="1:26">
      <c r="A1587" t="s">
        <v>1659</v>
      </c>
      <c r="C1587" s="52" t="s">
        <v>1630</v>
      </c>
      <c r="D1587" s="15">
        <v>0.60468856947296368</v>
      </c>
      <c r="E1587" s="31">
        <v>1</v>
      </c>
      <c r="F1587" s="31">
        <v>15</v>
      </c>
      <c r="G1587" s="31">
        <v>0</v>
      </c>
      <c r="H1587" s="62">
        <v>0</v>
      </c>
      <c r="I1587" s="31">
        <v>16.600000000000001</v>
      </c>
      <c r="J1587" s="63">
        <v>13</v>
      </c>
      <c r="K1587" s="64">
        <v>1</v>
      </c>
      <c r="L1587" s="31">
        <v>1</v>
      </c>
      <c r="M1587" s="31">
        <v>0</v>
      </c>
      <c r="N1587" s="31">
        <v>0.5</v>
      </c>
      <c r="O1587" s="31">
        <v>0</v>
      </c>
      <c r="P1587">
        <v>55287</v>
      </c>
      <c r="Q1587">
        <v>0.18</v>
      </c>
      <c r="R1587">
        <v>42.5</v>
      </c>
      <c r="S1587">
        <v>3.6420424440168436E-2</v>
      </c>
      <c r="T1587">
        <v>41</v>
      </c>
      <c r="U1587" s="44">
        <f t="shared" si="27"/>
        <v>712.68292682926824</v>
      </c>
      <c r="V1587">
        <v>0</v>
      </c>
      <c r="W1587" t="s">
        <v>1659</v>
      </c>
      <c r="X1587">
        <v>29220</v>
      </c>
      <c r="Y1587" s="22">
        <v>712.68292682926824</v>
      </c>
      <c r="Z1587">
        <v>9.6</v>
      </c>
    </row>
    <row r="1588" spans="1:26">
      <c r="A1588" t="s">
        <v>1660</v>
      </c>
      <c r="C1588" s="52" t="s">
        <v>1630</v>
      </c>
      <c r="D1588" s="15">
        <v>0.61239185340426672</v>
      </c>
      <c r="E1588" s="31">
        <v>1</v>
      </c>
      <c r="F1588" s="31">
        <v>15</v>
      </c>
      <c r="G1588" s="31">
        <v>0</v>
      </c>
      <c r="H1588" s="62">
        <v>0</v>
      </c>
      <c r="I1588" s="31">
        <v>16.600000000000001</v>
      </c>
      <c r="J1588" s="63">
        <v>13</v>
      </c>
      <c r="K1588" s="64">
        <v>1</v>
      </c>
      <c r="L1588" s="31">
        <v>1</v>
      </c>
      <c r="M1588" s="31">
        <v>0</v>
      </c>
      <c r="N1588" s="31">
        <v>0.5</v>
      </c>
      <c r="O1588" s="31">
        <v>0</v>
      </c>
      <c r="P1588">
        <v>54516</v>
      </c>
      <c r="Q1588">
        <v>0.17499999999999999</v>
      </c>
      <c r="R1588">
        <v>44</v>
      </c>
      <c r="S1588">
        <v>5.698458464821668E-2</v>
      </c>
      <c r="T1588">
        <v>58</v>
      </c>
      <c r="U1588" s="44">
        <f t="shared" si="27"/>
        <v>641.68965517241384</v>
      </c>
      <c r="V1588">
        <v>0</v>
      </c>
      <c r="W1588" t="s">
        <v>1660</v>
      </c>
      <c r="X1588">
        <v>37218</v>
      </c>
      <c r="Y1588" s="22">
        <v>641.68965517241384</v>
      </c>
      <c r="Z1588">
        <v>10.3</v>
      </c>
    </row>
    <row r="1589" spans="1:26">
      <c r="A1589" t="s">
        <v>1661</v>
      </c>
      <c r="C1589" s="52" t="s">
        <v>1630</v>
      </c>
      <c r="D1589" s="15">
        <v>0.59703785287809408</v>
      </c>
      <c r="E1589" s="31">
        <v>1</v>
      </c>
      <c r="F1589" s="31">
        <v>15</v>
      </c>
      <c r="G1589" s="31">
        <v>0</v>
      </c>
      <c r="H1589" s="62">
        <v>0</v>
      </c>
      <c r="I1589" s="31">
        <v>16.600000000000001</v>
      </c>
      <c r="J1589" s="63">
        <v>13</v>
      </c>
      <c r="K1589" s="64">
        <v>1</v>
      </c>
      <c r="L1589" s="31">
        <v>1</v>
      </c>
      <c r="M1589" s="31">
        <v>0</v>
      </c>
      <c r="N1589" s="31">
        <v>0.5</v>
      </c>
      <c r="O1589" s="31">
        <v>0</v>
      </c>
      <c r="P1589">
        <v>51887</v>
      </c>
      <c r="Q1589">
        <v>0.25700000000000001</v>
      </c>
      <c r="R1589">
        <v>40.299999999999997</v>
      </c>
      <c r="S1589">
        <v>2.7459045969546077E-2</v>
      </c>
      <c r="T1589">
        <v>69</v>
      </c>
      <c r="U1589" s="44">
        <f t="shared" si="27"/>
        <v>1000.0579710144928</v>
      </c>
      <c r="V1589">
        <v>0</v>
      </c>
      <c r="W1589" t="s">
        <v>1661</v>
      </c>
      <c r="X1589">
        <v>69004</v>
      </c>
      <c r="Y1589" s="22">
        <v>1000.0579710144928</v>
      </c>
      <c r="Z1589">
        <v>8.9</v>
      </c>
    </row>
    <row r="1590" spans="1:26">
      <c r="A1590" t="s">
        <v>1662</v>
      </c>
      <c r="C1590" s="52" t="s">
        <v>1630</v>
      </c>
      <c r="D1590" s="15">
        <v>0.66719284398842404</v>
      </c>
      <c r="E1590" s="31">
        <v>1</v>
      </c>
      <c r="F1590" s="31">
        <v>15</v>
      </c>
      <c r="G1590" s="31">
        <v>0</v>
      </c>
      <c r="H1590" s="62">
        <v>0</v>
      </c>
      <c r="I1590" s="31">
        <v>16.600000000000001</v>
      </c>
      <c r="J1590" s="63">
        <v>13</v>
      </c>
      <c r="K1590" s="64">
        <v>1</v>
      </c>
      <c r="L1590" s="31">
        <v>1</v>
      </c>
      <c r="M1590" s="31">
        <v>0</v>
      </c>
      <c r="N1590" s="31">
        <v>0.5</v>
      </c>
      <c r="O1590" s="31">
        <v>0</v>
      </c>
      <c r="P1590">
        <v>51099</v>
      </c>
      <c r="Q1590">
        <v>0.16400000000000001</v>
      </c>
      <c r="R1590">
        <v>44.3</v>
      </c>
      <c r="S1590">
        <v>5.3734430504968752E-3</v>
      </c>
      <c r="T1590">
        <v>37</v>
      </c>
      <c r="U1590" s="44">
        <f t="shared" si="27"/>
        <v>924.56756756756761</v>
      </c>
      <c r="V1590">
        <v>0</v>
      </c>
      <c r="W1590" t="s">
        <v>1662</v>
      </c>
      <c r="X1590">
        <v>34209</v>
      </c>
      <c r="Y1590" s="22">
        <v>924.56756756756761</v>
      </c>
      <c r="Z1590">
        <v>8.6</v>
      </c>
    </row>
    <row r="1591" spans="1:26">
      <c r="A1591" t="s">
        <v>1663</v>
      </c>
      <c r="C1591" s="52" t="s">
        <v>1630</v>
      </c>
      <c r="D1591" s="15">
        <v>0.62655428957910619</v>
      </c>
      <c r="E1591" s="31">
        <v>1</v>
      </c>
      <c r="F1591" s="31">
        <v>15</v>
      </c>
      <c r="G1591" s="31">
        <v>0</v>
      </c>
      <c r="H1591" s="62">
        <v>0</v>
      </c>
      <c r="I1591" s="31">
        <v>16.600000000000001</v>
      </c>
      <c r="J1591" s="63">
        <v>13</v>
      </c>
      <c r="K1591" s="64">
        <v>1</v>
      </c>
      <c r="L1591" s="31">
        <v>1</v>
      </c>
      <c r="M1591" s="31">
        <v>0</v>
      </c>
      <c r="N1591" s="31">
        <v>0.5</v>
      </c>
      <c r="O1591" s="31">
        <v>0</v>
      </c>
      <c r="P1591">
        <v>55279</v>
      </c>
      <c r="Q1591">
        <v>0.14499999999999999</v>
      </c>
      <c r="R1591">
        <v>43</v>
      </c>
      <c r="S1591">
        <v>1.0097567210600315E-2</v>
      </c>
      <c r="T1591">
        <v>18</v>
      </c>
      <c r="U1591" s="44">
        <f t="shared" si="27"/>
        <v>1067.8333333333333</v>
      </c>
      <c r="V1591">
        <v>0</v>
      </c>
      <c r="W1591" t="s">
        <v>1663</v>
      </c>
      <c r="X1591">
        <v>19221</v>
      </c>
      <c r="Y1591" s="22">
        <v>1067.8333333333333</v>
      </c>
      <c r="Z1591">
        <v>7</v>
      </c>
    </row>
    <row r="1592" spans="1:26">
      <c r="A1592" t="s">
        <v>1664</v>
      </c>
      <c r="C1592" s="52" t="s">
        <v>1630</v>
      </c>
      <c r="D1592" s="15">
        <v>0.69228415982340485</v>
      </c>
      <c r="E1592" s="31">
        <v>1</v>
      </c>
      <c r="F1592" s="31">
        <v>15</v>
      </c>
      <c r="G1592" s="31">
        <v>0</v>
      </c>
      <c r="H1592" s="62">
        <v>0</v>
      </c>
      <c r="I1592" s="31">
        <v>16.600000000000001</v>
      </c>
      <c r="J1592" s="63">
        <v>13</v>
      </c>
      <c r="K1592" s="64">
        <v>1</v>
      </c>
      <c r="L1592" s="31">
        <v>1</v>
      </c>
      <c r="M1592" s="31">
        <v>0</v>
      </c>
      <c r="N1592" s="31">
        <v>0.5</v>
      </c>
      <c r="O1592" s="31">
        <v>0</v>
      </c>
      <c r="P1592">
        <v>61227</v>
      </c>
      <c r="Q1592">
        <v>0.29399999999999998</v>
      </c>
      <c r="R1592">
        <v>42.3</v>
      </c>
      <c r="S1592">
        <v>4.4463931923739E-2</v>
      </c>
      <c r="T1592">
        <v>107</v>
      </c>
      <c r="U1592" s="44">
        <f t="shared" si="27"/>
        <v>1558.0280373831777</v>
      </c>
      <c r="V1592">
        <v>0</v>
      </c>
      <c r="W1592" t="s">
        <v>1664</v>
      </c>
      <c r="X1592">
        <v>166709</v>
      </c>
      <c r="Y1592" s="22">
        <v>1558.0280373831777</v>
      </c>
      <c r="Z1592">
        <v>9.5</v>
      </c>
    </row>
    <row r="1593" spans="1:26">
      <c r="A1593" t="s">
        <v>1665</v>
      </c>
      <c r="C1593" s="52" t="s">
        <v>1630</v>
      </c>
      <c r="D1593" s="15">
        <v>0.6706705053739509</v>
      </c>
      <c r="E1593" s="31">
        <v>1</v>
      </c>
      <c r="F1593" s="31">
        <v>15</v>
      </c>
      <c r="G1593" s="31">
        <v>0</v>
      </c>
      <c r="H1593" s="62">
        <v>0</v>
      </c>
      <c r="I1593" s="31">
        <v>16.600000000000001</v>
      </c>
      <c r="J1593" s="63">
        <v>13</v>
      </c>
      <c r="K1593" s="64">
        <v>1</v>
      </c>
      <c r="L1593" s="31">
        <v>1</v>
      </c>
      <c r="M1593" s="31">
        <v>0</v>
      </c>
      <c r="N1593" s="31">
        <v>0.5</v>
      </c>
      <c r="O1593" s="31">
        <v>0</v>
      </c>
      <c r="P1593">
        <v>75619</v>
      </c>
      <c r="Q1593">
        <v>0.29699999999999999</v>
      </c>
      <c r="R1593">
        <v>38.700000000000003</v>
      </c>
      <c r="S1593">
        <v>5.3923847738896198E-2</v>
      </c>
      <c r="T1593">
        <v>237</v>
      </c>
      <c r="U1593" s="44">
        <f t="shared" si="27"/>
        <v>1763.0759493670887</v>
      </c>
      <c r="V1593">
        <v>0</v>
      </c>
      <c r="W1593" t="s">
        <v>1665</v>
      </c>
      <c r="X1593">
        <v>417849</v>
      </c>
      <c r="Y1593" s="22">
        <v>1763.0759493670887</v>
      </c>
      <c r="Z1593">
        <v>7.4</v>
      </c>
    </row>
    <row r="1594" spans="1:26">
      <c r="A1594" t="s">
        <v>1666</v>
      </c>
      <c r="C1594" s="52" t="s">
        <v>1630</v>
      </c>
      <c r="D1594" s="15">
        <v>0.67249507407137121</v>
      </c>
      <c r="E1594" s="31">
        <v>1</v>
      </c>
      <c r="F1594" s="31">
        <v>15</v>
      </c>
      <c r="G1594" s="31">
        <v>0</v>
      </c>
      <c r="H1594" s="62">
        <v>0</v>
      </c>
      <c r="I1594" s="31">
        <v>16.600000000000001</v>
      </c>
      <c r="J1594" s="63">
        <v>13</v>
      </c>
      <c r="K1594" s="64">
        <v>1</v>
      </c>
      <c r="L1594" s="31">
        <v>1</v>
      </c>
      <c r="M1594" s="31">
        <v>0</v>
      </c>
      <c r="N1594" s="31">
        <v>0.5</v>
      </c>
      <c r="O1594" s="31">
        <v>0</v>
      </c>
      <c r="P1594">
        <v>58307</v>
      </c>
      <c r="Q1594">
        <v>0.215</v>
      </c>
      <c r="R1594">
        <v>45.3</v>
      </c>
      <c r="S1594">
        <v>4.3893018764759942E-2</v>
      </c>
      <c r="T1594">
        <v>69</v>
      </c>
      <c r="U1594" s="44">
        <f t="shared" si="27"/>
        <v>992.97101449275362</v>
      </c>
      <c r="V1594">
        <v>0</v>
      </c>
      <c r="W1594" t="s">
        <v>1666</v>
      </c>
      <c r="X1594">
        <v>68515</v>
      </c>
      <c r="Y1594" s="22">
        <v>992.97101449275362</v>
      </c>
      <c r="Z1594">
        <v>10.199999999999999</v>
      </c>
    </row>
    <row r="1595" spans="1:26">
      <c r="A1595" t="s">
        <v>1667</v>
      </c>
      <c r="C1595" s="52" t="s">
        <v>1630</v>
      </c>
      <c r="D1595" s="15">
        <v>0.65352657357327226</v>
      </c>
      <c r="E1595" s="31">
        <v>1</v>
      </c>
      <c r="F1595" s="31">
        <v>15</v>
      </c>
      <c r="G1595" s="31">
        <v>0</v>
      </c>
      <c r="H1595" s="62">
        <v>0</v>
      </c>
      <c r="I1595" s="31">
        <v>16.600000000000001</v>
      </c>
      <c r="J1595" s="63">
        <v>13</v>
      </c>
      <c r="K1595" s="64">
        <v>1</v>
      </c>
      <c r="L1595" s="31">
        <v>1</v>
      </c>
      <c r="M1595" s="31">
        <v>0</v>
      </c>
      <c r="N1595" s="31">
        <v>0.5</v>
      </c>
      <c r="O1595" s="31">
        <v>0</v>
      </c>
      <c r="P1595">
        <v>71826</v>
      </c>
      <c r="Q1595">
        <v>0.221</v>
      </c>
      <c r="R1595">
        <v>41</v>
      </c>
      <c r="S1595">
        <v>3.8553342359821892E-2</v>
      </c>
      <c r="T1595">
        <v>60</v>
      </c>
      <c r="U1595" s="44">
        <f t="shared" si="27"/>
        <v>1827.3166666666666</v>
      </c>
      <c r="V1595">
        <v>0</v>
      </c>
      <c r="W1595" t="s">
        <v>1667</v>
      </c>
      <c r="X1595">
        <v>109639</v>
      </c>
      <c r="Y1595" s="22">
        <v>1827.3166666666666</v>
      </c>
      <c r="Z1595">
        <v>7.8</v>
      </c>
    </row>
    <row r="1596" spans="1:26">
      <c r="A1596" t="s">
        <v>1668</v>
      </c>
      <c r="C1596" s="52" t="s">
        <v>1630</v>
      </c>
      <c r="D1596" s="15">
        <v>0.64541636383966006</v>
      </c>
      <c r="E1596" s="31">
        <v>1</v>
      </c>
      <c r="F1596" s="31">
        <v>15</v>
      </c>
      <c r="G1596" s="31">
        <v>0</v>
      </c>
      <c r="H1596" s="62">
        <v>0</v>
      </c>
      <c r="I1596" s="31">
        <v>16.600000000000001</v>
      </c>
      <c r="J1596" s="63">
        <v>13</v>
      </c>
      <c r="K1596" s="64">
        <v>1</v>
      </c>
      <c r="L1596" s="31">
        <v>1</v>
      </c>
      <c r="M1596" s="31">
        <v>0</v>
      </c>
      <c r="N1596" s="31">
        <v>0.5</v>
      </c>
      <c r="O1596" s="31">
        <v>0</v>
      </c>
      <c r="P1596">
        <v>68688</v>
      </c>
      <c r="Q1596">
        <v>0.315</v>
      </c>
      <c r="R1596">
        <v>39</v>
      </c>
      <c r="S1596">
        <v>0.10393962780090633</v>
      </c>
      <c r="T1596">
        <v>129</v>
      </c>
      <c r="U1596" s="44">
        <f t="shared" si="27"/>
        <v>2218.5426356589146</v>
      </c>
      <c r="V1596">
        <v>0</v>
      </c>
      <c r="W1596" t="s">
        <v>1668</v>
      </c>
      <c r="X1596">
        <v>286192</v>
      </c>
      <c r="Y1596" s="22">
        <v>2218.5426356589146</v>
      </c>
      <c r="Z1596">
        <v>9.4</v>
      </c>
    </row>
    <row r="1597" spans="1:26">
      <c r="A1597" t="s">
        <v>1669</v>
      </c>
      <c r="C1597" s="52" t="s">
        <v>1630</v>
      </c>
      <c r="D1597" s="15">
        <v>0.60187013476432927</v>
      </c>
      <c r="E1597" s="31">
        <v>1</v>
      </c>
      <c r="F1597" s="31">
        <v>15</v>
      </c>
      <c r="G1597" s="31">
        <v>0</v>
      </c>
      <c r="H1597" s="62">
        <v>0</v>
      </c>
      <c r="I1597" s="31">
        <v>16.600000000000001</v>
      </c>
      <c r="J1597" s="63">
        <v>13</v>
      </c>
      <c r="K1597" s="64">
        <v>1</v>
      </c>
      <c r="L1597" s="31">
        <v>1</v>
      </c>
      <c r="M1597" s="31">
        <v>0</v>
      </c>
      <c r="N1597" s="31">
        <v>0.5</v>
      </c>
      <c r="O1597" s="31">
        <v>0</v>
      </c>
      <c r="P1597">
        <v>58645</v>
      </c>
      <c r="Q1597">
        <v>0.24</v>
      </c>
      <c r="R1597">
        <v>42.6</v>
      </c>
      <c r="S1597">
        <v>7.0277401083035818E-2</v>
      </c>
      <c r="T1597">
        <v>138</v>
      </c>
      <c r="U1597" s="44">
        <f t="shared" si="27"/>
        <v>1845.9492753623188</v>
      </c>
      <c r="V1597">
        <v>0</v>
      </c>
      <c r="W1597" t="s">
        <v>1669</v>
      </c>
      <c r="X1597">
        <v>254741</v>
      </c>
      <c r="Y1597" s="22">
        <v>1845.9492753623188</v>
      </c>
      <c r="Z1597">
        <v>10.7</v>
      </c>
    </row>
    <row r="1598" spans="1:26">
      <c r="A1598" t="s">
        <v>1670</v>
      </c>
      <c r="C1598" s="52" t="s">
        <v>1630</v>
      </c>
      <c r="D1598" s="15">
        <v>0.65716567220460043</v>
      </c>
      <c r="E1598" s="31">
        <v>1</v>
      </c>
      <c r="F1598" s="31">
        <v>15</v>
      </c>
      <c r="G1598" s="31">
        <v>0</v>
      </c>
      <c r="H1598" s="62">
        <v>0</v>
      </c>
      <c r="I1598" s="31">
        <v>16.600000000000001</v>
      </c>
      <c r="J1598" s="63">
        <v>13</v>
      </c>
      <c r="K1598" s="64">
        <v>1</v>
      </c>
      <c r="L1598" s="31">
        <v>1</v>
      </c>
      <c r="M1598" s="31">
        <v>0</v>
      </c>
      <c r="N1598" s="31">
        <v>0.5</v>
      </c>
      <c r="O1598" s="31">
        <v>0</v>
      </c>
      <c r="P1598">
        <v>58862</v>
      </c>
      <c r="Q1598">
        <v>0.24299999999999999</v>
      </c>
      <c r="R1598">
        <v>41.6</v>
      </c>
      <c r="S1598">
        <v>4.8892277491499284E-2</v>
      </c>
      <c r="T1598">
        <v>78</v>
      </c>
      <c r="U1598" s="44">
        <f t="shared" si="27"/>
        <v>1155.9743589743589</v>
      </c>
      <c r="V1598">
        <v>0</v>
      </c>
      <c r="W1598" t="s">
        <v>1670</v>
      </c>
      <c r="X1598">
        <v>90166</v>
      </c>
      <c r="Y1598" s="22">
        <v>1155.9743589743589</v>
      </c>
      <c r="Z1598">
        <v>8.6</v>
      </c>
    </row>
    <row r="1599" spans="1:26">
      <c r="A1599" t="s">
        <v>1671</v>
      </c>
      <c r="C1599" s="52" t="s">
        <v>1630</v>
      </c>
      <c r="D1599" s="15">
        <v>0.59772162004483065</v>
      </c>
      <c r="E1599" s="31">
        <v>1</v>
      </c>
      <c r="F1599" s="31">
        <v>15</v>
      </c>
      <c r="G1599" s="31">
        <v>0</v>
      </c>
      <c r="H1599" s="62">
        <v>0</v>
      </c>
      <c r="I1599" s="31">
        <v>16.600000000000001</v>
      </c>
      <c r="J1599" s="63">
        <v>13</v>
      </c>
      <c r="K1599" s="64">
        <v>1</v>
      </c>
      <c r="L1599" s="31">
        <v>1</v>
      </c>
      <c r="M1599" s="31">
        <v>0</v>
      </c>
      <c r="N1599" s="31">
        <v>0.5</v>
      </c>
      <c r="O1599" s="31">
        <v>0</v>
      </c>
      <c r="P1599">
        <v>54377</v>
      </c>
      <c r="Q1599">
        <v>0.19500000000000001</v>
      </c>
      <c r="R1599">
        <v>43.3</v>
      </c>
      <c r="S1599">
        <v>2.4980194097841156E-2</v>
      </c>
      <c r="T1599">
        <v>40</v>
      </c>
      <c r="U1599" s="44">
        <f t="shared" si="27"/>
        <v>814.17499999999995</v>
      </c>
      <c r="V1599">
        <v>0</v>
      </c>
      <c r="W1599" t="s">
        <v>1671</v>
      </c>
      <c r="X1599">
        <v>32567</v>
      </c>
      <c r="Y1599" s="22">
        <v>814.17499999999995</v>
      </c>
      <c r="Z1599">
        <v>9.6</v>
      </c>
    </row>
    <row r="1600" spans="1:26">
      <c r="A1600" t="s">
        <v>1672</v>
      </c>
      <c r="C1600" s="52" t="s">
        <v>1630</v>
      </c>
      <c r="D1600" s="15">
        <v>0.65540288379983036</v>
      </c>
      <c r="E1600" s="31">
        <v>1</v>
      </c>
      <c r="F1600" s="31">
        <v>15</v>
      </c>
      <c r="G1600" s="31">
        <v>0</v>
      </c>
      <c r="H1600" s="62">
        <v>0</v>
      </c>
      <c r="I1600" s="31">
        <v>16.600000000000001</v>
      </c>
      <c r="J1600" s="63">
        <v>13</v>
      </c>
      <c r="K1600" s="64">
        <v>1</v>
      </c>
      <c r="L1600" s="31">
        <v>1</v>
      </c>
      <c r="M1600" s="31">
        <v>0</v>
      </c>
      <c r="N1600" s="31">
        <v>0.5</v>
      </c>
      <c r="O1600" s="31">
        <v>0</v>
      </c>
      <c r="P1600">
        <v>54112</v>
      </c>
      <c r="Q1600">
        <v>0.23100000000000001</v>
      </c>
      <c r="R1600">
        <v>45.1</v>
      </c>
      <c r="S1600">
        <v>5.9013516203159207E-2</v>
      </c>
      <c r="T1600">
        <v>84</v>
      </c>
      <c r="U1600" s="44">
        <f t="shared" si="27"/>
        <v>1052.6785714285713</v>
      </c>
      <c r="V1600">
        <v>0</v>
      </c>
      <c r="W1600" t="s">
        <v>1672</v>
      </c>
      <c r="X1600">
        <v>88425</v>
      </c>
      <c r="Y1600" s="22">
        <v>1052.6785714285713</v>
      </c>
      <c r="Z1600">
        <v>9.5</v>
      </c>
    </row>
    <row r="1601" spans="1:26">
      <c r="A1601" t="s">
        <v>1673</v>
      </c>
      <c r="C1601" s="52" t="s">
        <v>1630</v>
      </c>
      <c r="D1601" s="15">
        <v>0.59890813882234972</v>
      </c>
      <c r="E1601" s="31">
        <v>1</v>
      </c>
      <c r="F1601" s="31">
        <v>15</v>
      </c>
      <c r="G1601" s="31">
        <v>0</v>
      </c>
      <c r="H1601" s="62">
        <v>0</v>
      </c>
      <c r="I1601" s="31">
        <v>16.600000000000001</v>
      </c>
      <c r="J1601" s="63">
        <v>13</v>
      </c>
      <c r="K1601" s="64">
        <v>1</v>
      </c>
      <c r="L1601" s="31">
        <v>1</v>
      </c>
      <c r="M1601" s="31">
        <v>0</v>
      </c>
      <c r="N1601" s="31">
        <v>0.5</v>
      </c>
      <c r="O1601" s="31">
        <v>0</v>
      </c>
      <c r="P1601">
        <v>51503</v>
      </c>
      <c r="Q1601">
        <v>0.13300000000000001</v>
      </c>
      <c r="R1601">
        <v>43.8</v>
      </c>
      <c r="S1601">
        <v>9.9687933425797511E-3</v>
      </c>
      <c r="T1601">
        <v>26</v>
      </c>
      <c r="U1601" s="44">
        <f t="shared" si="27"/>
        <v>1380.8461538461538</v>
      </c>
      <c r="V1601">
        <v>0</v>
      </c>
      <c r="W1601" t="s">
        <v>1673</v>
      </c>
      <c r="X1601">
        <v>35902</v>
      </c>
      <c r="Y1601" s="22">
        <v>1380.8461538461538</v>
      </c>
      <c r="Z1601">
        <v>8.3000000000000007</v>
      </c>
    </row>
    <row r="1602" spans="1:26">
      <c r="A1602" t="s">
        <v>1674</v>
      </c>
      <c r="C1602" s="52" t="s">
        <v>1630</v>
      </c>
      <c r="D1602" s="15">
        <v>0.61120346471849163</v>
      </c>
      <c r="E1602" s="31">
        <v>1</v>
      </c>
      <c r="F1602" s="31">
        <v>15</v>
      </c>
      <c r="G1602" s="31">
        <v>0</v>
      </c>
      <c r="H1602" s="62">
        <v>0</v>
      </c>
      <c r="I1602" s="31">
        <v>16.600000000000001</v>
      </c>
      <c r="J1602" s="63">
        <v>13</v>
      </c>
      <c r="K1602" s="64">
        <v>1</v>
      </c>
      <c r="L1602" s="31">
        <v>1</v>
      </c>
      <c r="M1602" s="31">
        <v>0</v>
      </c>
      <c r="N1602" s="31">
        <v>0.5</v>
      </c>
      <c r="O1602" s="31">
        <v>0</v>
      </c>
      <c r="P1602">
        <v>74989</v>
      </c>
      <c r="Q1602">
        <v>0.26100000000000001</v>
      </c>
      <c r="R1602">
        <v>43.1</v>
      </c>
      <c r="S1602">
        <v>0.1696095439530407</v>
      </c>
      <c r="T1602">
        <v>48</v>
      </c>
      <c r="U1602" s="44">
        <f t="shared" si="27"/>
        <v>2857.375</v>
      </c>
      <c r="V1602">
        <v>0</v>
      </c>
      <c r="W1602" t="s">
        <v>1674</v>
      </c>
      <c r="X1602">
        <v>137154</v>
      </c>
      <c r="Y1602" s="22">
        <v>2857.375</v>
      </c>
      <c r="Z1602">
        <v>11.3</v>
      </c>
    </row>
    <row r="1603" spans="1:26">
      <c r="A1603" t="s">
        <v>1675</v>
      </c>
      <c r="C1603" s="52" t="s">
        <v>1630</v>
      </c>
      <c r="D1603" s="15">
        <v>0.78192770161012204</v>
      </c>
      <c r="E1603" s="31">
        <v>1</v>
      </c>
      <c r="F1603" s="31">
        <v>15</v>
      </c>
      <c r="G1603" s="31">
        <v>0</v>
      </c>
      <c r="H1603" s="62">
        <v>0</v>
      </c>
      <c r="I1603" s="31">
        <v>16.600000000000001</v>
      </c>
      <c r="J1603" s="63">
        <v>13</v>
      </c>
      <c r="K1603" s="64">
        <v>1</v>
      </c>
      <c r="L1603" s="31">
        <v>1</v>
      </c>
      <c r="M1603" s="31">
        <v>0</v>
      </c>
      <c r="N1603" s="31">
        <v>0.5</v>
      </c>
      <c r="O1603" s="31">
        <v>0</v>
      </c>
      <c r="P1603">
        <v>102648</v>
      </c>
      <c r="Q1603">
        <v>0.50700000000000001</v>
      </c>
      <c r="R1603">
        <v>41.2</v>
      </c>
      <c r="S1603">
        <v>0.10154526931936733</v>
      </c>
      <c r="T1603">
        <v>311</v>
      </c>
      <c r="U1603" s="44">
        <f t="shared" si="27"/>
        <v>2097.8617363344051</v>
      </c>
      <c r="V1603">
        <v>0</v>
      </c>
      <c r="W1603" t="s">
        <v>1675</v>
      </c>
      <c r="X1603">
        <v>652435</v>
      </c>
      <c r="Y1603" s="22">
        <v>2097.8617363344051</v>
      </c>
      <c r="Z1603">
        <v>7.5</v>
      </c>
    </row>
    <row r="1604" spans="1:26">
      <c r="A1604" t="s">
        <v>1676</v>
      </c>
      <c r="C1604" s="52" t="s">
        <v>1630</v>
      </c>
      <c r="D1604" s="15">
        <v>0.67469962712332554</v>
      </c>
      <c r="E1604" s="31">
        <v>1</v>
      </c>
      <c r="F1604" s="31">
        <v>15</v>
      </c>
      <c r="G1604" s="31">
        <v>0</v>
      </c>
      <c r="H1604" s="62">
        <v>0</v>
      </c>
      <c r="I1604" s="31">
        <v>16.600000000000001</v>
      </c>
      <c r="J1604" s="63">
        <v>13</v>
      </c>
      <c r="K1604" s="64">
        <v>1</v>
      </c>
      <c r="L1604" s="31">
        <v>1</v>
      </c>
      <c r="M1604" s="31">
        <v>0</v>
      </c>
      <c r="N1604" s="31">
        <v>0.5</v>
      </c>
      <c r="O1604" s="31">
        <v>0</v>
      </c>
      <c r="P1604">
        <v>68053</v>
      </c>
      <c r="Q1604">
        <v>0.35599999999999998</v>
      </c>
      <c r="R1604">
        <v>43.4</v>
      </c>
      <c r="S1604">
        <v>2.1953775718462132E-2</v>
      </c>
      <c r="T1604">
        <v>15</v>
      </c>
      <c r="U1604" s="44">
        <f t="shared" si="27"/>
        <v>965.4666666666667</v>
      </c>
      <c r="V1604">
        <v>0</v>
      </c>
      <c r="W1604" t="s">
        <v>1676</v>
      </c>
      <c r="X1604">
        <v>14482</v>
      </c>
      <c r="Y1604" s="22">
        <v>965.4666666666667</v>
      </c>
      <c r="Z1604">
        <v>6.1</v>
      </c>
    </row>
    <row r="1605" spans="1:26">
      <c r="A1605" t="s">
        <v>1677</v>
      </c>
      <c r="C1605" s="52" t="s">
        <v>1630</v>
      </c>
      <c r="D1605" s="15">
        <v>0.69752315664912068</v>
      </c>
      <c r="E1605" s="31">
        <v>1</v>
      </c>
      <c r="F1605" s="31">
        <v>15</v>
      </c>
      <c r="G1605" s="31">
        <v>0</v>
      </c>
      <c r="H1605" s="62">
        <v>0</v>
      </c>
      <c r="I1605" s="31">
        <v>16.600000000000001</v>
      </c>
      <c r="J1605" s="63">
        <v>13</v>
      </c>
      <c r="K1605" s="64">
        <v>1</v>
      </c>
      <c r="L1605" s="31">
        <v>1</v>
      </c>
      <c r="M1605" s="31">
        <v>0</v>
      </c>
      <c r="N1605" s="31">
        <v>0.5</v>
      </c>
      <c r="O1605" s="31">
        <v>0</v>
      </c>
      <c r="P1605">
        <v>78768</v>
      </c>
      <c r="Q1605">
        <v>0.32800000000000001</v>
      </c>
      <c r="R1605">
        <v>42.1</v>
      </c>
      <c r="S1605">
        <v>7.5444250481178102E-2</v>
      </c>
      <c r="T1605">
        <v>129</v>
      </c>
      <c r="U1605" s="44">
        <f t="shared" si="27"/>
        <v>1899.7674418604652</v>
      </c>
      <c r="V1605">
        <v>0</v>
      </c>
      <c r="W1605" t="s">
        <v>1677</v>
      </c>
      <c r="X1605">
        <v>245070</v>
      </c>
      <c r="Y1605" s="22">
        <v>1899.7674418604652</v>
      </c>
      <c r="Z1605">
        <v>8.8000000000000007</v>
      </c>
    </row>
    <row r="1606" spans="1:26">
      <c r="A1606" t="s">
        <v>1678</v>
      </c>
      <c r="C1606" s="52" t="s">
        <v>1630</v>
      </c>
      <c r="D1606" s="15">
        <v>0.57857719516700645</v>
      </c>
      <c r="E1606" s="31">
        <v>1</v>
      </c>
      <c r="F1606" s="31">
        <v>15</v>
      </c>
      <c r="G1606" s="31">
        <v>0</v>
      </c>
      <c r="H1606" s="62">
        <v>0</v>
      </c>
      <c r="I1606" s="31">
        <v>16.600000000000001</v>
      </c>
      <c r="J1606" s="63">
        <v>13</v>
      </c>
      <c r="K1606" s="64">
        <v>1</v>
      </c>
      <c r="L1606" s="31">
        <v>1</v>
      </c>
      <c r="M1606" s="31">
        <v>0</v>
      </c>
      <c r="N1606" s="31">
        <v>0.5</v>
      </c>
      <c r="O1606" s="31">
        <v>0</v>
      </c>
      <c r="P1606">
        <v>50930</v>
      </c>
      <c r="Q1606">
        <v>0.17799999999999999</v>
      </c>
      <c r="R1606">
        <v>44.7</v>
      </c>
      <c r="S1606">
        <v>3.1777763212514472E-2</v>
      </c>
      <c r="T1606">
        <v>71</v>
      </c>
      <c r="U1606" s="44">
        <f t="shared" si="27"/>
        <v>1029.3098591549297</v>
      </c>
      <c r="V1606">
        <v>0</v>
      </c>
      <c r="W1606" t="s">
        <v>1678</v>
      </c>
      <c r="X1606">
        <v>73081</v>
      </c>
      <c r="Y1606" s="22">
        <v>1029.3098591549297</v>
      </c>
      <c r="Z1606">
        <v>9.1999999999999993</v>
      </c>
    </row>
    <row r="1607" spans="1:26">
      <c r="A1607" t="s">
        <v>1679</v>
      </c>
      <c r="C1607" s="52" t="s">
        <v>1630</v>
      </c>
      <c r="D1607" s="15">
        <v>0.67706673990661903</v>
      </c>
      <c r="E1607" s="31">
        <v>1</v>
      </c>
      <c r="F1607" s="31">
        <v>15</v>
      </c>
      <c r="G1607" s="31">
        <v>0</v>
      </c>
      <c r="H1607" s="62">
        <v>0</v>
      </c>
      <c r="I1607" s="31">
        <v>16.600000000000001</v>
      </c>
      <c r="J1607" s="63">
        <v>13</v>
      </c>
      <c r="K1607" s="64">
        <v>1</v>
      </c>
      <c r="L1607" s="31">
        <v>1</v>
      </c>
      <c r="M1607" s="31">
        <v>0</v>
      </c>
      <c r="N1607" s="31">
        <v>0.5</v>
      </c>
      <c r="O1607" s="31">
        <v>0</v>
      </c>
      <c r="P1607">
        <v>76010</v>
      </c>
      <c r="Q1607">
        <v>0.17899999999999999</v>
      </c>
      <c r="R1607">
        <v>43.2</v>
      </c>
      <c r="S1607">
        <v>1.2721480317709697E-2</v>
      </c>
      <c r="T1607">
        <v>31</v>
      </c>
      <c r="U1607" s="44">
        <f t="shared" si="27"/>
        <v>1174.516129032258</v>
      </c>
      <c r="V1607">
        <v>0</v>
      </c>
      <c r="W1607" t="s">
        <v>1679</v>
      </c>
      <c r="X1607">
        <v>36410</v>
      </c>
      <c r="Y1607" s="22">
        <v>1174.516129032258</v>
      </c>
      <c r="Z1607">
        <v>6.6</v>
      </c>
    </row>
    <row r="1608" spans="1:26">
      <c r="A1608" t="s">
        <v>1680</v>
      </c>
      <c r="C1608" s="52" t="s">
        <v>1630</v>
      </c>
      <c r="D1608" s="15">
        <v>0.59697477232283047</v>
      </c>
      <c r="E1608" s="31">
        <v>1</v>
      </c>
      <c r="F1608" s="31">
        <v>15</v>
      </c>
      <c r="G1608" s="31">
        <v>0</v>
      </c>
      <c r="H1608" s="62">
        <v>0</v>
      </c>
      <c r="I1608" s="31">
        <v>16.600000000000001</v>
      </c>
      <c r="J1608" s="63">
        <v>13</v>
      </c>
      <c r="K1608" s="64">
        <v>1</v>
      </c>
      <c r="L1608" s="31">
        <v>1</v>
      </c>
      <c r="M1608" s="31">
        <v>0</v>
      </c>
      <c r="N1608" s="31">
        <v>0.5</v>
      </c>
      <c r="O1608" s="31">
        <v>0</v>
      </c>
      <c r="P1608">
        <v>52882</v>
      </c>
      <c r="Q1608">
        <v>0.32500000000000001</v>
      </c>
      <c r="R1608">
        <v>34.700000000000003</v>
      </c>
      <c r="S1608">
        <v>0.43544233412470323</v>
      </c>
      <c r="T1608">
        <v>1703</v>
      </c>
      <c r="U1608" s="44">
        <f t="shared" si="27"/>
        <v>729.23664122137404</v>
      </c>
      <c r="V1608">
        <v>0</v>
      </c>
      <c r="W1608" t="s">
        <v>1680</v>
      </c>
      <c r="X1608">
        <v>1241890</v>
      </c>
      <c r="Y1608" s="22">
        <v>729.23664122137404</v>
      </c>
      <c r="Z1608">
        <v>12.2</v>
      </c>
    </row>
    <row r="1609" spans="1:26">
      <c r="A1609" t="s">
        <v>1681</v>
      </c>
      <c r="C1609" s="52" t="s">
        <v>1630</v>
      </c>
      <c r="D1609" s="15">
        <v>0.7061758389552919</v>
      </c>
      <c r="E1609" s="31">
        <v>1</v>
      </c>
      <c r="F1609" s="31">
        <v>15</v>
      </c>
      <c r="G1609" s="31">
        <v>0</v>
      </c>
      <c r="H1609" s="62">
        <v>0</v>
      </c>
      <c r="I1609" s="31">
        <v>16.600000000000001</v>
      </c>
      <c r="J1609" s="63">
        <v>13</v>
      </c>
      <c r="K1609" s="64">
        <v>1</v>
      </c>
      <c r="L1609" s="31">
        <v>1</v>
      </c>
      <c r="M1609" s="31">
        <v>0</v>
      </c>
      <c r="N1609" s="31">
        <v>0.5</v>
      </c>
      <c r="O1609" s="31">
        <v>0</v>
      </c>
      <c r="P1609">
        <v>70065</v>
      </c>
      <c r="Q1609">
        <v>0.26800000000000002</v>
      </c>
      <c r="R1609">
        <v>49.1</v>
      </c>
      <c r="S1609">
        <v>6.7640027322404372E-2</v>
      </c>
      <c r="T1609">
        <v>18</v>
      </c>
      <c r="U1609" s="44">
        <f t="shared" si="27"/>
        <v>2561.0555555555557</v>
      </c>
      <c r="V1609">
        <v>0</v>
      </c>
      <c r="W1609" t="s">
        <v>1681</v>
      </c>
      <c r="X1609">
        <v>46099</v>
      </c>
      <c r="Y1609" s="22">
        <v>2561.0555555555557</v>
      </c>
      <c r="Z1609">
        <v>10.3</v>
      </c>
    </row>
    <row r="1610" spans="1:26">
      <c r="A1610" t="s">
        <v>1682</v>
      </c>
      <c r="C1610" s="52" t="s">
        <v>1630</v>
      </c>
      <c r="D1610" s="15">
        <v>0.68755215049685203</v>
      </c>
      <c r="E1610" s="31">
        <v>1</v>
      </c>
      <c r="F1610" s="31">
        <v>15</v>
      </c>
      <c r="G1610" s="31">
        <v>0</v>
      </c>
      <c r="H1610" s="62">
        <v>0</v>
      </c>
      <c r="I1610" s="31">
        <v>16.600000000000001</v>
      </c>
      <c r="J1610" s="63">
        <v>13</v>
      </c>
      <c r="K1610" s="64">
        <v>1</v>
      </c>
      <c r="L1610" s="31">
        <v>1</v>
      </c>
      <c r="M1610" s="31">
        <v>0</v>
      </c>
      <c r="N1610" s="31">
        <v>0.5</v>
      </c>
      <c r="O1610" s="31">
        <v>0</v>
      </c>
      <c r="P1610">
        <v>51348</v>
      </c>
      <c r="Q1610">
        <v>0.16300000000000001</v>
      </c>
      <c r="R1610">
        <v>47.8</v>
      </c>
      <c r="S1610">
        <v>6.7744888617638083E-3</v>
      </c>
      <c r="T1610">
        <v>32</v>
      </c>
      <c r="U1610" s="44">
        <f t="shared" si="27"/>
        <v>411.96875</v>
      </c>
      <c r="V1610">
        <v>0</v>
      </c>
      <c r="W1610" t="s">
        <v>1682</v>
      </c>
      <c r="X1610">
        <v>13183</v>
      </c>
      <c r="Y1610" s="22">
        <v>411.96875</v>
      </c>
      <c r="Z1610">
        <v>9.1</v>
      </c>
    </row>
    <row r="1611" spans="1:26">
      <c r="A1611" t="s">
        <v>1683</v>
      </c>
      <c r="C1611" s="52" t="s">
        <v>1630</v>
      </c>
      <c r="D1611" s="15">
        <v>0.62171872385766236</v>
      </c>
      <c r="E1611" s="31">
        <v>1</v>
      </c>
      <c r="F1611" s="31">
        <v>15</v>
      </c>
      <c r="G1611" s="31">
        <v>0</v>
      </c>
      <c r="H1611" s="62">
        <v>0</v>
      </c>
      <c r="I1611" s="31">
        <v>16.600000000000001</v>
      </c>
      <c r="J1611" s="63">
        <v>13</v>
      </c>
      <c r="K1611" s="64">
        <v>1</v>
      </c>
      <c r="L1611" s="31">
        <v>1</v>
      </c>
      <c r="M1611" s="31">
        <v>0</v>
      </c>
      <c r="N1611" s="31">
        <v>0.5</v>
      </c>
      <c r="O1611" s="31">
        <v>0</v>
      </c>
      <c r="P1611">
        <v>57868</v>
      </c>
      <c r="Q1611">
        <v>0.17799999999999999</v>
      </c>
      <c r="R1611">
        <v>44.5</v>
      </c>
      <c r="S1611">
        <v>3.7944398584080705E-2</v>
      </c>
      <c r="T1611">
        <v>117</v>
      </c>
      <c r="U1611" s="44">
        <f t="shared" ref="U1611:U1674" si="28">(X1611/T1611)</f>
        <v>970.60683760683764</v>
      </c>
      <c r="V1611">
        <v>0</v>
      </c>
      <c r="W1611" t="s">
        <v>1683</v>
      </c>
      <c r="X1611">
        <v>113561</v>
      </c>
      <c r="Y1611" s="22">
        <v>970.60683760683764</v>
      </c>
      <c r="Z1611">
        <v>9.1</v>
      </c>
    </row>
    <row r="1612" spans="1:26">
      <c r="A1612" t="s">
        <v>1684</v>
      </c>
      <c r="C1612" s="52" t="s">
        <v>1630</v>
      </c>
      <c r="D1612" s="15">
        <v>0.59771407157579159</v>
      </c>
      <c r="E1612" s="31">
        <v>1</v>
      </c>
      <c r="F1612" s="31">
        <v>15</v>
      </c>
      <c r="G1612" s="31">
        <v>0</v>
      </c>
      <c r="H1612" s="62">
        <v>0</v>
      </c>
      <c r="I1612" s="31">
        <v>16.600000000000001</v>
      </c>
      <c r="J1612" s="63">
        <v>13</v>
      </c>
      <c r="K1612" s="64">
        <v>1</v>
      </c>
      <c r="L1612" s="31">
        <v>1</v>
      </c>
      <c r="M1612" s="31">
        <v>0</v>
      </c>
      <c r="N1612" s="31">
        <v>0.5</v>
      </c>
      <c r="O1612" s="31">
        <v>0</v>
      </c>
      <c r="P1612">
        <v>61208</v>
      </c>
      <c r="Q1612">
        <v>0.216</v>
      </c>
      <c r="R1612">
        <v>41.1</v>
      </c>
      <c r="S1612">
        <v>1.4423439977848819E-2</v>
      </c>
      <c r="T1612">
        <v>25</v>
      </c>
      <c r="U1612" s="44">
        <f t="shared" si="28"/>
        <v>1280.8800000000001</v>
      </c>
      <c r="V1612">
        <v>0</v>
      </c>
      <c r="W1612" t="s">
        <v>1684</v>
      </c>
      <c r="X1612">
        <v>32022</v>
      </c>
      <c r="Y1612" s="22">
        <v>1280.8800000000001</v>
      </c>
      <c r="Z1612">
        <v>7.5</v>
      </c>
    </row>
    <row r="1613" spans="1:26">
      <c r="A1613" t="s">
        <v>1685</v>
      </c>
      <c r="C1613" s="52" t="s">
        <v>1630</v>
      </c>
      <c r="D1613" s="15">
        <v>0.67110838906177583</v>
      </c>
      <c r="E1613" s="31">
        <v>1</v>
      </c>
      <c r="F1613" s="31">
        <v>15</v>
      </c>
      <c r="G1613" s="31">
        <v>0</v>
      </c>
      <c r="H1613" s="62">
        <v>0</v>
      </c>
      <c r="I1613" s="31">
        <v>16.600000000000001</v>
      </c>
      <c r="J1613" s="63">
        <v>13</v>
      </c>
      <c r="K1613" s="64">
        <v>1</v>
      </c>
      <c r="L1613" s="31">
        <v>1</v>
      </c>
      <c r="M1613" s="31">
        <v>0</v>
      </c>
      <c r="N1613" s="31">
        <v>0.5</v>
      </c>
      <c r="O1613" s="31">
        <v>0</v>
      </c>
      <c r="P1613">
        <v>53770</v>
      </c>
      <c r="Q1613">
        <v>0.16900000000000001</v>
      </c>
      <c r="R1613">
        <v>46.6</v>
      </c>
      <c r="S1613">
        <v>3.0385322092520536E-2</v>
      </c>
      <c r="T1613">
        <v>62</v>
      </c>
      <c r="U1613" s="44">
        <f t="shared" si="28"/>
        <v>974.38709677419354</v>
      </c>
      <c r="V1613">
        <v>0</v>
      </c>
      <c r="W1613" t="s">
        <v>1685</v>
      </c>
      <c r="X1613">
        <v>60412</v>
      </c>
      <c r="Y1613" s="22">
        <v>974.38709677419354</v>
      </c>
      <c r="Z1613">
        <v>9.3000000000000007</v>
      </c>
    </row>
    <row r="1614" spans="1:26">
      <c r="A1614" t="s">
        <v>1686</v>
      </c>
      <c r="C1614" s="52" t="s">
        <v>1630</v>
      </c>
      <c r="D1614" s="15">
        <v>0.66230655858511422</v>
      </c>
      <c r="E1614" s="31">
        <v>1</v>
      </c>
      <c r="F1614" s="31">
        <v>15</v>
      </c>
      <c r="G1614" s="31">
        <v>0</v>
      </c>
      <c r="H1614" s="62">
        <v>0</v>
      </c>
      <c r="I1614" s="31">
        <v>16.600000000000001</v>
      </c>
      <c r="J1614" s="63">
        <v>13</v>
      </c>
      <c r="K1614" s="64">
        <v>1</v>
      </c>
      <c r="L1614" s="31">
        <v>1</v>
      </c>
      <c r="M1614" s="31">
        <v>0</v>
      </c>
      <c r="N1614" s="31">
        <v>0.5</v>
      </c>
      <c r="O1614" s="31">
        <v>0</v>
      </c>
      <c r="P1614">
        <v>55516</v>
      </c>
      <c r="Q1614">
        <v>0.17899999999999999</v>
      </c>
      <c r="R1614">
        <v>55</v>
      </c>
      <c r="S1614">
        <v>3.2629228919800787E-2</v>
      </c>
      <c r="T1614">
        <v>15</v>
      </c>
      <c r="U1614" s="44">
        <f t="shared" si="28"/>
        <v>361.86666666666667</v>
      </c>
      <c r="V1614">
        <v>0</v>
      </c>
      <c r="W1614" t="s">
        <v>1686</v>
      </c>
      <c r="X1614">
        <v>5428</v>
      </c>
      <c r="Y1614" s="22">
        <v>361.86666666666667</v>
      </c>
      <c r="Z1614">
        <v>8.4</v>
      </c>
    </row>
    <row r="1615" spans="1:26">
      <c r="A1615" t="s">
        <v>1687</v>
      </c>
      <c r="C1615" s="52" t="s">
        <v>1630</v>
      </c>
      <c r="D1615" s="15">
        <v>0.66133592776139372</v>
      </c>
      <c r="E1615" s="31">
        <v>1</v>
      </c>
      <c r="F1615" s="31">
        <v>15</v>
      </c>
      <c r="G1615" s="31">
        <v>0</v>
      </c>
      <c r="H1615" s="62">
        <v>0</v>
      </c>
      <c r="I1615" s="31">
        <v>16.600000000000001</v>
      </c>
      <c r="J1615" s="63">
        <v>13</v>
      </c>
      <c r="K1615" s="64">
        <v>1</v>
      </c>
      <c r="L1615" s="31">
        <v>1</v>
      </c>
      <c r="M1615" s="31">
        <v>0</v>
      </c>
      <c r="N1615" s="31">
        <v>0.5</v>
      </c>
      <c r="O1615" s="31">
        <v>0</v>
      </c>
      <c r="P1615">
        <v>56995</v>
      </c>
      <c r="Q1615">
        <v>0.19400000000000001</v>
      </c>
      <c r="R1615">
        <v>48.9</v>
      </c>
      <c r="S1615">
        <v>7.695518338811499E-3</v>
      </c>
      <c r="T1615">
        <v>41</v>
      </c>
      <c r="U1615" s="44">
        <f t="shared" si="28"/>
        <v>802.21951219512198</v>
      </c>
      <c r="V1615">
        <v>0</v>
      </c>
      <c r="W1615" t="s">
        <v>1687</v>
      </c>
      <c r="X1615">
        <v>32891</v>
      </c>
      <c r="Y1615" s="22">
        <v>802.21951219512198</v>
      </c>
      <c r="Z1615">
        <v>7.2</v>
      </c>
    </row>
    <row r="1616" spans="1:26">
      <c r="A1616" t="s">
        <v>1688</v>
      </c>
      <c r="C1616" s="52" t="s">
        <v>1630</v>
      </c>
      <c r="D1616" s="15">
        <v>0.64826207320824358</v>
      </c>
      <c r="E1616" s="31">
        <v>1</v>
      </c>
      <c r="F1616" s="31">
        <v>15</v>
      </c>
      <c r="G1616" s="31">
        <v>0</v>
      </c>
      <c r="H1616" s="62">
        <v>0</v>
      </c>
      <c r="I1616" s="31">
        <v>16.600000000000001</v>
      </c>
      <c r="J1616" s="63">
        <v>13</v>
      </c>
      <c r="K1616" s="64">
        <v>1</v>
      </c>
      <c r="L1616" s="31">
        <v>1</v>
      </c>
      <c r="M1616" s="31">
        <v>0</v>
      </c>
      <c r="N1616" s="31">
        <v>0.5</v>
      </c>
      <c r="O1616" s="31">
        <v>0</v>
      </c>
      <c r="P1616">
        <v>56920</v>
      </c>
      <c r="Q1616">
        <v>0.20699999999999999</v>
      </c>
      <c r="R1616">
        <v>45.2</v>
      </c>
      <c r="S1616">
        <v>7.8509777149266113E-3</v>
      </c>
      <c r="T1616">
        <v>39</v>
      </c>
      <c r="U1616" s="44">
        <f t="shared" si="28"/>
        <v>833.58974358974353</v>
      </c>
      <c r="V1616">
        <v>0</v>
      </c>
      <c r="W1616" t="s">
        <v>1688</v>
      </c>
      <c r="X1616">
        <v>32510</v>
      </c>
      <c r="Y1616" s="22">
        <v>833.58974358974353</v>
      </c>
      <c r="Z1616">
        <v>8.9</v>
      </c>
    </row>
    <row r="1617" spans="1:82">
      <c r="A1617" t="s">
        <v>1689</v>
      </c>
      <c r="C1617" s="52" t="s">
        <v>1630</v>
      </c>
      <c r="D1617" s="15">
        <v>0.5435605037021024</v>
      </c>
      <c r="E1617" s="31">
        <v>1</v>
      </c>
      <c r="F1617" s="31">
        <v>15</v>
      </c>
      <c r="G1617" s="31">
        <v>0</v>
      </c>
      <c r="H1617" s="62">
        <v>0</v>
      </c>
      <c r="I1617" s="31">
        <v>16.600000000000001</v>
      </c>
      <c r="J1617" s="63">
        <v>13</v>
      </c>
      <c r="K1617" s="64">
        <v>1</v>
      </c>
      <c r="L1617" s="31">
        <v>1</v>
      </c>
      <c r="M1617" s="31">
        <v>0</v>
      </c>
      <c r="N1617" s="31">
        <v>0.5</v>
      </c>
      <c r="O1617" s="31">
        <v>0</v>
      </c>
      <c r="P1617">
        <v>67424</v>
      </c>
      <c r="Q1617">
        <v>0.26100000000000001</v>
      </c>
      <c r="R1617">
        <v>39.200000000000003</v>
      </c>
      <c r="S1617">
        <v>7.3031731513403225E-2</v>
      </c>
      <c r="T1617">
        <v>26</v>
      </c>
      <c r="U1617" s="44">
        <f t="shared" si="28"/>
        <v>1423.3076923076924</v>
      </c>
      <c r="V1617">
        <v>0</v>
      </c>
      <c r="W1617" t="s">
        <v>1689</v>
      </c>
      <c r="X1617">
        <v>37006</v>
      </c>
      <c r="Y1617" s="22">
        <v>1423.3076923076924</v>
      </c>
      <c r="Z1617">
        <v>6.6</v>
      </c>
    </row>
    <row r="1618" spans="1:82">
      <c r="A1618" t="s">
        <v>1690</v>
      </c>
      <c r="C1618" s="52" t="s">
        <v>1630</v>
      </c>
      <c r="D1618" s="15">
        <v>0.64715066354410622</v>
      </c>
      <c r="E1618" s="31">
        <v>1</v>
      </c>
      <c r="F1618" s="31">
        <v>15</v>
      </c>
      <c r="G1618" s="31">
        <v>0</v>
      </c>
      <c r="H1618" s="62">
        <v>0</v>
      </c>
      <c r="I1618" s="31">
        <v>16.600000000000001</v>
      </c>
      <c r="J1618" s="63">
        <v>13</v>
      </c>
      <c r="K1618" s="64">
        <v>1</v>
      </c>
      <c r="L1618" s="31">
        <v>1</v>
      </c>
      <c r="M1618" s="31">
        <v>0</v>
      </c>
      <c r="N1618" s="31">
        <v>0.5</v>
      </c>
      <c r="O1618" s="31">
        <v>0</v>
      </c>
      <c r="P1618">
        <v>56992</v>
      </c>
      <c r="Q1618">
        <v>0.19400000000000001</v>
      </c>
      <c r="R1618">
        <v>47.6</v>
      </c>
      <c r="S1618">
        <v>1.2173809429240973E-2</v>
      </c>
      <c r="T1618">
        <v>44</v>
      </c>
      <c r="U1618" s="44">
        <f t="shared" si="28"/>
        <v>931.63636363636363</v>
      </c>
      <c r="V1618">
        <v>0</v>
      </c>
      <c r="W1618" t="s">
        <v>1690</v>
      </c>
      <c r="X1618">
        <v>40992</v>
      </c>
      <c r="Y1618" s="22">
        <v>931.63636363636363</v>
      </c>
      <c r="Z1618">
        <v>8.6999999999999993</v>
      </c>
    </row>
    <row r="1619" spans="1:82">
      <c r="A1619" t="s">
        <v>1691</v>
      </c>
      <c r="C1619" s="52" t="s">
        <v>1630</v>
      </c>
      <c r="D1619" s="15">
        <v>0.6529024914632604</v>
      </c>
      <c r="E1619" s="31">
        <v>1</v>
      </c>
      <c r="F1619" s="31">
        <v>15</v>
      </c>
      <c r="G1619" s="31">
        <v>0</v>
      </c>
      <c r="H1619" s="62">
        <v>0</v>
      </c>
      <c r="I1619" s="31">
        <v>16.600000000000001</v>
      </c>
      <c r="J1619" s="63">
        <v>13</v>
      </c>
      <c r="K1619" s="64">
        <v>1</v>
      </c>
      <c r="L1619" s="31">
        <v>1</v>
      </c>
      <c r="M1619" s="31">
        <v>0</v>
      </c>
      <c r="N1619" s="31">
        <v>0.5</v>
      </c>
      <c r="O1619" s="31">
        <v>0</v>
      </c>
      <c r="P1619">
        <v>54073</v>
      </c>
      <c r="Q1619">
        <v>0.19500000000000001</v>
      </c>
      <c r="R1619">
        <v>47.8</v>
      </c>
      <c r="S1619">
        <v>5.9196178211652298E-3</v>
      </c>
      <c r="T1619">
        <v>31</v>
      </c>
      <c r="U1619" s="44">
        <f t="shared" si="28"/>
        <v>1020.258064516129</v>
      </c>
      <c r="V1619">
        <v>0</v>
      </c>
      <c r="W1619" t="s">
        <v>1691</v>
      </c>
      <c r="X1619">
        <v>31628</v>
      </c>
      <c r="Y1619" s="22">
        <v>1020.258064516129</v>
      </c>
      <c r="Z1619">
        <v>7.9</v>
      </c>
    </row>
    <row r="1620" spans="1:82">
      <c r="A1620" t="s">
        <v>1692</v>
      </c>
      <c r="C1620" s="52" t="s">
        <v>1630</v>
      </c>
      <c r="D1620" s="15">
        <v>0.71068748537871385</v>
      </c>
      <c r="E1620" s="31">
        <v>1</v>
      </c>
      <c r="F1620" s="31">
        <v>15</v>
      </c>
      <c r="G1620" s="31">
        <v>0</v>
      </c>
      <c r="H1620" s="62">
        <v>0</v>
      </c>
      <c r="I1620" s="31">
        <v>16.600000000000001</v>
      </c>
      <c r="J1620" s="63">
        <v>13</v>
      </c>
      <c r="K1620" s="64">
        <v>1</v>
      </c>
      <c r="L1620" s="31">
        <v>1</v>
      </c>
      <c r="M1620" s="31">
        <v>0</v>
      </c>
      <c r="N1620" s="31">
        <v>0.5</v>
      </c>
      <c r="O1620" s="31">
        <v>0</v>
      </c>
      <c r="P1620">
        <v>68238</v>
      </c>
      <c r="Q1620">
        <v>0.317</v>
      </c>
      <c r="R1620">
        <v>44.5</v>
      </c>
      <c r="S1620">
        <v>3.3455597902398486E-2</v>
      </c>
      <c r="T1620">
        <v>158</v>
      </c>
      <c r="U1620" s="44">
        <f t="shared" si="28"/>
        <v>1055.120253164557</v>
      </c>
      <c r="V1620">
        <v>0</v>
      </c>
      <c r="W1620" t="s">
        <v>1692</v>
      </c>
      <c r="X1620">
        <v>166709</v>
      </c>
      <c r="Y1620" s="22">
        <v>1055.120253164557</v>
      </c>
      <c r="Z1620">
        <v>9.1999999999999993</v>
      </c>
    </row>
    <row r="1621" spans="1:82">
      <c r="A1621" t="s">
        <v>1693</v>
      </c>
      <c r="C1621" s="52" t="s">
        <v>1630</v>
      </c>
      <c r="D1621" s="15">
        <v>0.65329332961205688</v>
      </c>
      <c r="E1621" s="31">
        <v>1</v>
      </c>
      <c r="F1621" s="31">
        <v>15</v>
      </c>
      <c r="G1621" s="31">
        <v>0</v>
      </c>
      <c r="H1621" s="62">
        <v>0</v>
      </c>
      <c r="I1621" s="31">
        <v>16.600000000000001</v>
      </c>
      <c r="J1621" s="63">
        <v>13</v>
      </c>
      <c r="K1621" s="64">
        <v>1</v>
      </c>
      <c r="L1621" s="31">
        <v>1</v>
      </c>
      <c r="M1621" s="31">
        <v>0</v>
      </c>
      <c r="N1621" s="31">
        <v>0.5</v>
      </c>
      <c r="O1621" s="31">
        <v>0</v>
      </c>
      <c r="P1621">
        <v>54336</v>
      </c>
      <c r="Q1621">
        <v>0.19600000000000001</v>
      </c>
      <c r="R1621">
        <v>48.6</v>
      </c>
      <c r="S1621">
        <v>3.6069676057164081E-2</v>
      </c>
      <c r="T1621">
        <v>34</v>
      </c>
      <c r="U1621" s="44">
        <f t="shared" si="28"/>
        <v>1264.5882352941176</v>
      </c>
      <c r="V1621">
        <v>0</v>
      </c>
      <c r="W1621" t="s">
        <v>1693</v>
      </c>
      <c r="X1621">
        <v>42996</v>
      </c>
      <c r="Y1621" s="22">
        <v>1264.5882352941176</v>
      </c>
      <c r="Z1621">
        <v>9</v>
      </c>
    </row>
    <row r="1622" spans="1:82">
      <c r="A1622" t="s">
        <v>1694</v>
      </c>
      <c r="C1622" s="52" t="s">
        <v>1630</v>
      </c>
      <c r="D1622" s="15">
        <v>0.71740692323598376</v>
      </c>
      <c r="E1622" s="31">
        <v>1</v>
      </c>
      <c r="F1622" s="31">
        <v>15</v>
      </c>
      <c r="G1622" s="31">
        <v>0</v>
      </c>
      <c r="H1622" s="62">
        <v>0</v>
      </c>
      <c r="I1622" s="31">
        <v>16.600000000000001</v>
      </c>
      <c r="J1622" s="63">
        <v>13</v>
      </c>
      <c r="K1622" s="64">
        <v>1</v>
      </c>
      <c r="L1622" s="31">
        <v>1</v>
      </c>
      <c r="M1622" s="31">
        <v>0</v>
      </c>
      <c r="N1622" s="31">
        <v>0.5</v>
      </c>
      <c r="O1622" s="31">
        <v>0</v>
      </c>
      <c r="P1622">
        <v>63184</v>
      </c>
      <c r="Q1622">
        <v>0.308</v>
      </c>
      <c r="R1622">
        <v>47.5</v>
      </c>
      <c r="S1622">
        <v>2.6541279535781618E-2</v>
      </c>
      <c r="T1622">
        <v>281</v>
      </c>
      <c r="U1622" s="44">
        <f t="shared" si="28"/>
        <v>1015.4056939501779</v>
      </c>
      <c r="V1622">
        <v>0</v>
      </c>
      <c r="W1622" t="s">
        <v>1694</v>
      </c>
      <c r="X1622">
        <v>285329</v>
      </c>
      <c r="Y1622" s="22">
        <v>1015.4056939501779</v>
      </c>
      <c r="Z1622">
        <v>8.9</v>
      </c>
    </row>
    <row r="1623" spans="1:82">
      <c r="A1623" t="s">
        <v>1695</v>
      </c>
      <c r="C1623" s="52" t="s">
        <v>1630</v>
      </c>
      <c r="D1623" s="15">
        <v>0.68799777736617895</v>
      </c>
      <c r="E1623" s="31">
        <v>1</v>
      </c>
      <c r="F1623" s="31">
        <v>15</v>
      </c>
      <c r="G1623" s="31">
        <v>0</v>
      </c>
      <c r="H1623" s="62">
        <v>0</v>
      </c>
      <c r="I1623" s="31">
        <v>16.600000000000001</v>
      </c>
      <c r="J1623" s="63">
        <v>13</v>
      </c>
      <c r="K1623" s="64">
        <v>1</v>
      </c>
      <c r="L1623" s="31">
        <v>1</v>
      </c>
      <c r="M1623" s="31">
        <v>0</v>
      </c>
      <c r="N1623" s="31">
        <v>0.5</v>
      </c>
      <c r="O1623" s="31">
        <v>0</v>
      </c>
      <c r="P1623">
        <v>63118</v>
      </c>
      <c r="Q1623">
        <v>0.20899999999999999</v>
      </c>
      <c r="R1623">
        <v>45.6</v>
      </c>
      <c r="S1623">
        <v>1.1102573953131002E-2</v>
      </c>
      <c r="T1623">
        <v>24</v>
      </c>
      <c r="U1623" s="44">
        <f t="shared" si="28"/>
        <v>899.83333333333337</v>
      </c>
      <c r="V1623">
        <v>0</v>
      </c>
      <c r="W1623" t="s">
        <v>1695</v>
      </c>
      <c r="X1623">
        <v>21596</v>
      </c>
      <c r="Y1623" s="22">
        <v>899.83333333333337</v>
      </c>
      <c r="Z1623">
        <v>8.3000000000000007</v>
      </c>
    </row>
    <row r="1624" spans="1:82">
      <c r="A1624" t="s">
        <v>1696</v>
      </c>
      <c r="C1624" s="52" t="s">
        <v>1630</v>
      </c>
      <c r="D1624" s="15">
        <v>0.68066699205649228</v>
      </c>
      <c r="E1624" s="31">
        <v>1</v>
      </c>
      <c r="F1624" s="31">
        <v>15</v>
      </c>
      <c r="G1624" s="31">
        <v>0</v>
      </c>
      <c r="H1624" s="62">
        <v>0</v>
      </c>
      <c r="I1624" s="31">
        <v>16.600000000000001</v>
      </c>
      <c r="J1624" s="63">
        <v>13</v>
      </c>
      <c r="K1624" s="64">
        <v>1</v>
      </c>
      <c r="L1624" s="31">
        <v>1</v>
      </c>
      <c r="M1624" s="31">
        <v>0</v>
      </c>
      <c r="N1624" s="31">
        <v>0.5</v>
      </c>
      <c r="O1624" s="31">
        <v>0</v>
      </c>
      <c r="P1624">
        <v>72949</v>
      </c>
      <c r="Q1624">
        <v>0.25800000000000001</v>
      </c>
      <c r="R1624">
        <v>41.1</v>
      </c>
      <c r="S1624">
        <v>7.3108353113257946E-2</v>
      </c>
      <c r="T1624" s="43">
        <v>157</v>
      </c>
      <c r="U1624" s="44">
        <f t="shared" si="28"/>
        <v>2231.5222929936308</v>
      </c>
      <c r="V1624">
        <v>0</v>
      </c>
      <c r="W1624" t="s">
        <v>1696</v>
      </c>
      <c r="X1624">
        <v>350349</v>
      </c>
      <c r="Y1624" s="22">
        <v>2231.5222929936308</v>
      </c>
      <c r="Z1624">
        <v>7.9</v>
      </c>
    </row>
    <row r="1625" spans="1:82" s="24" customFormat="1">
      <c r="A1625" t="s">
        <v>1697</v>
      </c>
      <c r="B1625"/>
      <c r="C1625" s="25" t="s">
        <v>1698</v>
      </c>
      <c r="D1625" s="15">
        <v>0.63217572583515536</v>
      </c>
      <c r="E1625" s="28">
        <v>1</v>
      </c>
      <c r="F1625" s="28">
        <v>29</v>
      </c>
      <c r="G1625" s="28">
        <v>0</v>
      </c>
      <c r="H1625" s="27">
        <v>0</v>
      </c>
      <c r="I1625" s="28">
        <v>13.7</v>
      </c>
      <c r="J1625" s="30">
        <v>12</v>
      </c>
      <c r="K1625" s="26">
        <v>0</v>
      </c>
      <c r="L1625" s="31">
        <v>1</v>
      </c>
      <c r="M1625" s="28">
        <v>2</v>
      </c>
      <c r="N1625" s="28">
        <v>0</v>
      </c>
      <c r="O1625" s="31">
        <v>1</v>
      </c>
      <c r="P1625" s="24">
        <v>49485</v>
      </c>
      <c r="Q1625" s="24">
        <v>0.182</v>
      </c>
      <c r="R1625" s="24">
        <v>44.7</v>
      </c>
      <c r="S1625" s="24">
        <v>0.26954155672823221</v>
      </c>
      <c r="T1625">
        <v>16</v>
      </c>
      <c r="U1625" s="44">
        <f t="shared" si="28"/>
        <v>1229.1875</v>
      </c>
      <c r="V1625" s="24">
        <v>1</v>
      </c>
      <c r="W1625" t="s">
        <v>1697</v>
      </c>
      <c r="X1625">
        <v>19667</v>
      </c>
      <c r="Y1625" s="22">
        <v>1229.1875</v>
      </c>
      <c r="Z1625" s="24">
        <v>6.5</v>
      </c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</row>
    <row r="1626" spans="1:82">
      <c r="A1626" t="s">
        <v>1699</v>
      </c>
      <c r="C1626" s="52" t="s">
        <v>1698</v>
      </c>
      <c r="D1626" s="15">
        <v>0.6341330871788764</v>
      </c>
      <c r="E1626" s="31">
        <v>1</v>
      </c>
      <c r="F1626" s="31">
        <v>29</v>
      </c>
      <c r="G1626" s="31">
        <v>0</v>
      </c>
      <c r="H1626" s="62">
        <v>0</v>
      </c>
      <c r="I1626" s="31">
        <v>13.7</v>
      </c>
      <c r="J1626" s="63">
        <v>12</v>
      </c>
      <c r="K1626" s="64">
        <v>0</v>
      </c>
      <c r="L1626" s="31">
        <v>1</v>
      </c>
      <c r="M1626" s="31">
        <v>2</v>
      </c>
      <c r="N1626" s="31">
        <v>0</v>
      </c>
      <c r="O1626" s="31">
        <v>1</v>
      </c>
      <c r="P1626">
        <v>56711</v>
      </c>
      <c r="Q1626">
        <v>0.28799999999999998</v>
      </c>
      <c r="R1626">
        <v>41.7</v>
      </c>
      <c r="S1626">
        <v>0.25373751943391876</v>
      </c>
      <c r="T1626">
        <v>73</v>
      </c>
      <c r="U1626" s="44">
        <f t="shared" si="28"/>
        <v>1840.1780821917807</v>
      </c>
      <c r="V1626">
        <v>1</v>
      </c>
      <c r="W1626" t="s">
        <v>1699</v>
      </c>
      <c r="X1626">
        <v>134333</v>
      </c>
      <c r="Y1626" s="22">
        <v>1840.1780821917807</v>
      </c>
      <c r="Z1626">
        <v>4.9000000000000004</v>
      </c>
    </row>
    <row r="1627" spans="1:82">
      <c r="A1627" t="s">
        <v>1700</v>
      </c>
      <c r="C1627" s="52" t="s">
        <v>1698</v>
      </c>
      <c r="D1627" s="15">
        <v>0.51087729276269023</v>
      </c>
      <c r="E1627" s="31">
        <v>1</v>
      </c>
      <c r="F1627" s="31">
        <v>29</v>
      </c>
      <c r="G1627" s="31">
        <v>0</v>
      </c>
      <c r="H1627" s="62">
        <v>0</v>
      </c>
      <c r="I1627" s="31">
        <v>13.7</v>
      </c>
      <c r="J1627" s="63">
        <v>12</v>
      </c>
      <c r="K1627" s="64">
        <v>0</v>
      </c>
      <c r="L1627" s="31">
        <v>1</v>
      </c>
      <c r="M1627" s="31">
        <v>2</v>
      </c>
      <c r="N1627" s="31">
        <v>0</v>
      </c>
      <c r="O1627" s="31">
        <v>1</v>
      </c>
      <c r="P1627">
        <v>31262</v>
      </c>
      <c r="Q1627">
        <v>0.104</v>
      </c>
      <c r="R1627">
        <v>42.2</v>
      </c>
      <c r="S1627">
        <v>0.73273273273273276</v>
      </c>
      <c r="T1627">
        <v>9</v>
      </c>
      <c r="U1627" s="44">
        <f t="shared" si="28"/>
        <v>781.44444444444446</v>
      </c>
      <c r="V1627">
        <v>1</v>
      </c>
      <c r="W1627" t="s">
        <v>1700</v>
      </c>
      <c r="X1627">
        <v>7033</v>
      </c>
      <c r="Y1627" s="22">
        <v>781.44444444444446</v>
      </c>
      <c r="Z1627">
        <v>9.3000000000000007</v>
      </c>
    </row>
    <row r="1628" spans="1:82">
      <c r="A1628" t="s">
        <v>1701</v>
      </c>
      <c r="C1628" s="52" t="s">
        <v>1698</v>
      </c>
      <c r="D1628" s="15">
        <v>0.61339350687484839</v>
      </c>
      <c r="E1628" s="31">
        <v>1</v>
      </c>
      <c r="F1628" s="31">
        <v>29</v>
      </c>
      <c r="G1628" s="31">
        <v>0</v>
      </c>
      <c r="H1628" s="62">
        <v>0</v>
      </c>
      <c r="I1628" s="31">
        <v>13.7</v>
      </c>
      <c r="J1628" s="63">
        <v>12</v>
      </c>
      <c r="K1628" s="64">
        <v>0</v>
      </c>
      <c r="L1628" s="31">
        <v>1</v>
      </c>
      <c r="M1628" s="31">
        <v>2</v>
      </c>
      <c r="N1628" s="31">
        <v>0</v>
      </c>
      <c r="O1628" s="31">
        <v>1</v>
      </c>
      <c r="P1628">
        <v>58951</v>
      </c>
      <c r="Q1628">
        <v>0.247</v>
      </c>
      <c r="R1628">
        <v>40.700000000000003</v>
      </c>
      <c r="S1628">
        <v>0.16364802915132043</v>
      </c>
      <c r="T1628">
        <v>75</v>
      </c>
      <c r="U1628" s="44">
        <f t="shared" si="28"/>
        <v>2088.7733333333335</v>
      </c>
      <c r="V1628">
        <v>1</v>
      </c>
      <c r="W1628" t="s">
        <v>1701</v>
      </c>
      <c r="X1628">
        <v>156658</v>
      </c>
      <c r="Y1628" s="22">
        <v>2088.7733333333335</v>
      </c>
      <c r="Z1628">
        <v>5.8</v>
      </c>
    </row>
    <row r="1629" spans="1:82">
      <c r="A1629" t="s">
        <v>1702</v>
      </c>
      <c r="C1629" s="52" t="s">
        <v>1698</v>
      </c>
      <c r="D1629" s="15">
        <v>0.56740196078431371</v>
      </c>
      <c r="E1629" s="31">
        <v>1</v>
      </c>
      <c r="F1629" s="31">
        <v>29</v>
      </c>
      <c r="G1629" s="31">
        <v>0</v>
      </c>
      <c r="H1629" s="62">
        <v>0</v>
      </c>
      <c r="I1629" s="31">
        <v>13.7</v>
      </c>
      <c r="J1629" s="63">
        <v>12</v>
      </c>
      <c r="K1629" s="64">
        <v>0</v>
      </c>
      <c r="L1629" s="31">
        <v>1</v>
      </c>
      <c r="M1629" s="31">
        <v>2</v>
      </c>
      <c r="N1629" s="31">
        <v>0</v>
      </c>
      <c r="O1629" s="31">
        <v>1</v>
      </c>
      <c r="P1629">
        <v>37906</v>
      </c>
      <c r="Q1629">
        <v>0.17499999999999999</v>
      </c>
      <c r="R1629">
        <v>43.7</v>
      </c>
      <c r="S1629">
        <v>0.60078425458110252</v>
      </c>
      <c r="T1629">
        <v>13</v>
      </c>
      <c r="U1629" s="44">
        <f t="shared" si="28"/>
        <v>878.76923076923072</v>
      </c>
      <c r="V1629">
        <v>1</v>
      </c>
      <c r="W1629" t="s">
        <v>1702</v>
      </c>
      <c r="X1629">
        <v>11424</v>
      </c>
      <c r="Y1629" s="22">
        <v>878.76923076923072</v>
      </c>
      <c r="Z1629">
        <v>8.8000000000000007</v>
      </c>
    </row>
    <row r="1630" spans="1:82">
      <c r="A1630" t="s">
        <v>1703</v>
      </c>
      <c r="C1630" s="52" t="s">
        <v>1698</v>
      </c>
      <c r="D1630" s="15">
        <v>0.64793772364869107</v>
      </c>
      <c r="E1630" s="31">
        <v>1</v>
      </c>
      <c r="F1630" s="31">
        <v>29</v>
      </c>
      <c r="G1630" s="31">
        <v>0</v>
      </c>
      <c r="H1630" s="62">
        <v>0</v>
      </c>
      <c r="I1630" s="31">
        <v>13.7</v>
      </c>
      <c r="J1630" s="63">
        <v>12</v>
      </c>
      <c r="K1630" s="64">
        <v>0</v>
      </c>
      <c r="L1630" s="31">
        <v>1</v>
      </c>
      <c r="M1630" s="31">
        <v>2</v>
      </c>
      <c r="N1630" s="31">
        <v>0</v>
      </c>
      <c r="O1630" s="31">
        <v>1</v>
      </c>
      <c r="P1630">
        <v>42265</v>
      </c>
      <c r="Q1630">
        <v>0.14000000000000001</v>
      </c>
      <c r="R1630">
        <v>41.1</v>
      </c>
      <c r="S1630">
        <v>0.43644314868804662</v>
      </c>
      <c r="T1630">
        <v>9</v>
      </c>
      <c r="U1630" s="44">
        <f t="shared" si="28"/>
        <v>1769.8888888888889</v>
      </c>
      <c r="V1630">
        <v>1</v>
      </c>
      <c r="W1630" t="s">
        <v>1703</v>
      </c>
      <c r="X1630">
        <v>15929</v>
      </c>
      <c r="Y1630" s="22">
        <v>1769.8888888888889</v>
      </c>
      <c r="Z1630">
        <v>7.2</v>
      </c>
    </row>
    <row r="1631" spans="1:82">
      <c r="A1631" t="s">
        <v>1704</v>
      </c>
      <c r="C1631" s="52" t="s">
        <v>1698</v>
      </c>
      <c r="D1631" s="15">
        <v>0.62291084355759863</v>
      </c>
      <c r="E1631" s="31">
        <v>1</v>
      </c>
      <c r="F1631" s="31">
        <v>29</v>
      </c>
      <c r="G1631" s="31">
        <v>0</v>
      </c>
      <c r="H1631" s="62">
        <v>0</v>
      </c>
      <c r="I1631" s="31">
        <v>13.7</v>
      </c>
      <c r="J1631" s="63">
        <v>12</v>
      </c>
      <c r="K1631" s="64">
        <v>0</v>
      </c>
      <c r="L1631" s="31">
        <v>1</v>
      </c>
      <c r="M1631" s="31">
        <v>2</v>
      </c>
      <c r="N1631" s="31">
        <v>0</v>
      </c>
      <c r="O1631" s="31">
        <v>1</v>
      </c>
      <c r="P1631">
        <v>72661</v>
      </c>
      <c r="Q1631">
        <v>0.42399999999999999</v>
      </c>
      <c r="R1631">
        <v>47.2</v>
      </c>
      <c r="S1631">
        <v>0.1762388256779133</v>
      </c>
      <c r="T1631">
        <v>56</v>
      </c>
      <c r="U1631" s="44">
        <f t="shared" si="28"/>
        <v>2804.6607142857142</v>
      </c>
      <c r="V1631">
        <v>1</v>
      </c>
      <c r="W1631" t="s">
        <v>1704</v>
      </c>
      <c r="X1631">
        <v>157061</v>
      </c>
      <c r="Y1631" s="22">
        <v>2804.6607142857142</v>
      </c>
      <c r="Z1631">
        <v>5.3</v>
      </c>
    </row>
    <row r="1632" spans="1:82">
      <c r="A1632" t="s">
        <v>1705</v>
      </c>
      <c r="C1632" s="52" t="s">
        <v>1698</v>
      </c>
      <c r="D1632" s="15">
        <v>0.60120404263646199</v>
      </c>
      <c r="E1632" s="31">
        <v>1</v>
      </c>
      <c r="F1632" s="31">
        <v>29</v>
      </c>
      <c r="G1632" s="31">
        <v>0</v>
      </c>
      <c r="H1632" s="62">
        <v>0</v>
      </c>
      <c r="I1632" s="31">
        <v>13.7</v>
      </c>
      <c r="J1632" s="63">
        <v>12</v>
      </c>
      <c r="K1632" s="64">
        <v>0</v>
      </c>
      <c r="L1632" s="31">
        <v>1</v>
      </c>
      <c r="M1632" s="31">
        <v>2</v>
      </c>
      <c r="N1632" s="31">
        <v>0</v>
      </c>
      <c r="O1632" s="31">
        <v>1</v>
      </c>
      <c r="P1632">
        <v>74289</v>
      </c>
      <c r="Q1632">
        <v>0.27300000000000002</v>
      </c>
      <c r="R1632">
        <v>36.700000000000003</v>
      </c>
      <c r="S1632">
        <v>0.24864169164456806</v>
      </c>
      <c r="T1632">
        <v>60</v>
      </c>
      <c r="U1632" s="44">
        <f t="shared" si="28"/>
        <v>2895.8</v>
      </c>
      <c r="V1632">
        <v>1</v>
      </c>
      <c r="W1632" t="s">
        <v>1705</v>
      </c>
      <c r="X1632">
        <v>173748</v>
      </c>
      <c r="Y1632" s="22">
        <v>2895.8</v>
      </c>
      <c r="Z1632">
        <v>5.4</v>
      </c>
    </row>
    <row r="1633" spans="1:26">
      <c r="A1633" t="s">
        <v>1706</v>
      </c>
      <c r="C1633" s="52" t="s">
        <v>1698</v>
      </c>
      <c r="D1633" s="15">
        <v>0.70102308277669734</v>
      </c>
      <c r="E1633" s="31">
        <v>1</v>
      </c>
      <c r="F1633" s="31">
        <v>29</v>
      </c>
      <c r="G1633" s="31">
        <v>0</v>
      </c>
      <c r="H1633" s="62">
        <v>0</v>
      </c>
      <c r="I1633" s="31">
        <v>13.7</v>
      </c>
      <c r="J1633" s="63">
        <v>12</v>
      </c>
      <c r="K1633" s="64">
        <v>0</v>
      </c>
      <c r="L1633" s="31">
        <v>1</v>
      </c>
      <c r="M1633" s="31">
        <v>2</v>
      </c>
      <c r="N1633" s="31">
        <v>0</v>
      </c>
      <c r="O1633" s="31">
        <v>1</v>
      </c>
      <c r="P1633">
        <v>39476</v>
      </c>
      <c r="Q1633">
        <v>0.18099999999999999</v>
      </c>
      <c r="R1633">
        <v>47.6</v>
      </c>
      <c r="S1633">
        <v>0.40430808474456176</v>
      </c>
      <c r="T1633">
        <v>13</v>
      </c>
      <c r="U1633" s="44">
        <f t="shared" si="28"/>
        <v>909.76923076923072</v>
      </c>
      <c r="V1633">
        <v>1</v>
      </c>
      <c r="W1633" t="s">
        <v>1706</v>
      </c>
      <c r="X1633">
        <v>11827</v>
      </c>
      <c r="Y1633" s="22">
        <v>909.76923076923072</v>
      </c>
      <c r="Z1633">
        <v>6</v>
      </c>
    </row>
    <row r="1634" spans="1:26">
      <c r="A1634" t="s">
        <v>1707</v>
      </c>
      <c r="C1634" s="52" t="s">
        <v>1698</v>
      </c>
      <c r="D1634" s="15">
        <v>0.6604192630457677</v>
      </c>
      <c r="E1634" s="31">
        <v>1</v>
      </c>
      <c r="F1634" s="31">
        <v>29</v>
      </c>
      <c r="G1634" s="31">
        <v>0</v>
      </c>
      <c r="H1634" s="62">
        <v>0</v>
      </c>
      <c r="I1634" s="31">
        <v>13.7</v>
      </c>
      <c r="J1634" s="63">
        <v>12</v>
      </c>
      <c r="K1634" s="64">
        <v>0</v>
      </c>
      <c r="L1634" s="31">
        <v>1</v>
      </c>
      <c r="M1634" s="31">
        <v>2</v>
      </c>
      <c r="N1634" s="31">
        <v>0</v>
      </c>
      <c r="O1634" s="31">
        <v>1</v>
      </c>
      <c r="P1634">
        <v>71755</v>
      </c>
      <c r="Q1634">
        <v>0.46700000000000003</v>
      </c>
      <c r="R1634">
        <v>38.5</v>
      </c>
      <c r="S1634">
        <v>0.25723672006951154</v>
      </c>
      <c r="T1634">
        <v>98</v>
      </c>
      <c r="U1634" s="44">
        <f t="shared" si="28"/>
        <v>3381.5408163265306</v>
      </c>
      <c r="V1634">
        <v>1</v>
      </c>
      <c r="W1634" t="s">
        <v>1707</v>
      </c>
      <c r="X1634">
        <v>331391</v>
      </c>
      <c r="Y1634" s="22">
        <v>3381.5408163265306</v>
      </c>
      <c r="Z1634">
        <v>6.2</v>
      </c>
    </row>
    <row r="1635" spans="1:26">
      <c r="A1635" t="s">
        <v>1708</v>
      </c>
      <c r="C1635" s="52" t="s">
        <v>1698</v>
      </c>
      <c r="D1635" s="15">
        <v>0.57183589418659908</v>
      </c>
      <c r="E1635" s="31">
        <v>1</v>
      </c>
      <c r="F1635" s="31">
        <v>29</v>
      </c>
      <c r="G1635" s="31">
        <v>0</v>
      </c>
      <c r="H1635" s="62">
        <v>0</v>
      </c>
      <c r="I1635" s="31">
        <v>13.7</v>
      </c>
      <c r="J1635" s="63">
        <v>12</v>
      </c>
      <c r="K1635" s="64">
        <v>0</v>
      </c>
      <c r="L1635" s="31">
        <v>1</v>
      </c>
      <c r="M1635" s="31">
        <v>2</v>
      </c>
      <c r="N1635" s="31">
        <v>0</v>
      </c>
      <c r="O1635" s="31">
        <v>1</v>
      </c>
      <c r="P1635">
        <v>45829</v>
      </c>
      <c r="Q1635">
        <v>0.14599999999999999</v>
      </c>
      <c r="R1635">
        <v>39.700000000000003</v>
      </c>
      <c r="S1635">
        <v>0.20654011066237302</v>
      </c>
      <c r="T1635">
        <v>30</v>
      </c>
      <c r="U1635" s="44">
        <f t="shared" si="28"/>
        <v>1473.0333333333333</v>
      </c>
      <c r="V1635">
        <v>1</v>
      </c>
      <c r="W1635" t="s">
        <v>1708</v>
      </c>
      <c r="X1635">
        <v>44191</v>
      </c>
      <c r="Y1635" s="22">
        <v>1473.0333333333333</v>
      </c>
      <c r="Z1635">
        <v>7.8</v>
      </c>
    </row>
    <row r="1636" spans="1:26">
      <c r="A1636" t="s">
        <v>1709</v>
      </c>
      <c r="C1636" s="52" t="s">
        <v>1698</v>
      </c>
      <c r="D1636" s="15">
        <v>0.62944912715215917</v>
      </c>
      <c r="E1636" s="31">
        <v>1</v>
      </c>
      <c r="F1636" s="31">
        <v>29</v>
      </c>
      <c r="G1636" s="31">
        <v>0</v>
      </c>
      <c r="H1636" s="62">
        <v>0</v>
      </c>
      <c r="I1636" s="31">
        <v>13.7</v>
      </c>
      <c r="J1636" s="63">
        <v>12</v>
      </c>
      <c r="K1636" s="64">
        <v>0</v>
      </c>
      <c r="L1636" s="31">
        <v>1</v>
      </c>
      <c r="M1636" s="31">
        <v>2</v>
      </c>
      <c r="N1636" s="31">
        <v>0</v>
      </c>
      <c r="O1636" s="31">
        <v>1</v>
      </c>
      <c r="P1636">
        <v>46500</v>
      </c>
      <c r="Q1636">
        <v>0.13</v>
      </c>
      <c r="R1636">
        <v>42.1</v>
      </c>
      <c r="S1636">
        <v>0.36761881157444698</v>
      </c>
      <c r="T1636">
        <v>21</v>
      </c>
      <c r="U1636" s="44">
        <f t="shared" si="28"/>
        <v>1192.047619047619</v>
      </c>
      <c r="V1636">
        <v>1</v>
      </c>
      <c r="W1636" t="s">
        <v>1709</v>
      </c>
      <c r="X1636">
        <v>25033</v>
      </c>
      <c r="Y1636" s="22">
        <v>1192.047619047619</v>
      </c>
      <c r="Z1636">
        <v>8.8000000000000007</v>
      </c>
    </row>
    <row r="1637" spans="1:26">
      <c r="A1637" t="s">
        <v>1710</v>
      </c>
      <c r="C1637" s="52" t="s">
        <v>1698</v>
      </c>
      <c r="D1637" s="15">
        <v>0.5290803598957311</v>
      </c>
      <c r="E1637" s="31">
        <v>1</v>
      </c>
      <c r="F1637" s="31">
        <v>29</v>
      </c>
      <c r="G1637" s="31">
        <v>0</v>
      </c>
      <c r="H1637" s="62">
        <v>0</v>
      </c>
      <c r="I1637" s="31">
        <v>13.7</v>
      </c>
      <c r="J1637" s="63">
        <v>12</v>
      </c>
      <c r="K1637" s="64">
        <v>0</v>
      </c>
      <c r="L1637" s="31">
        <v>1</v>
      </c>
      <c r="M1637" s="31">
        <v>2</v>
      </c>
      <c r="N1637" s="31">
        <v>0</v>
      </c>
      <c r="O1637" s="31">
        <v>1</v>
      </c>
      <c r="P1637">
        <v>45395</v>
      </c>
      <c r="Q1637">
        <v>0.126</v>
      </c>
      <c r="R1637">
        <v>42.6</v>
      </c>
      <c r="S1637">
        <v>0.32848554913294797</v>
      </c>
      <c r="T1637">
        <v>26</v>
      </c>
      <c r="U1637" s="44">
        <f t="shared" si="28"/>
        <v>1372.1923076923076</v>
      </c>
      <c r="V1637">
        <v>1</v>
      </c>
      <c r="W1637" t="s">
        <v>1710</v>
      </c>
      <c r="X1637">
        <v>35677</v>
      </c>
      <c r="Y1637" s="22">
        <v>1372.1923076923076</v>
      </c>
      <c r="Z1637">
        <v>5.9</v>
      </c>
    </row>
    <row r="1638" spans="1:26">
      <c r="A1638" t="s">
        <v>1711</v>
      </c>
      <c r="C1638" s="52" t="s">
        <v>1698</v>
      </c>
      <c r="D1638" s="15">
        <v>0.61140748319204907</v>
      </c>
      <c r="E1638" s="31">
        <v>1</v>
      </c>
      <c r="F1638" s="31">
        <v>29</v>
      </c>
      <c r="G1638" s="31">
        <v>0</v>
      </c>
      <c r="H1638" s="62">
        <v>0</v>
      </c>
      <c r="I1638" s="31">
        <v>13.7</v>
      </c>
      <c r="J1638" s="63">
        <v>12</v>
      </c>
      <c r="K1638" s="64">
        <v>0</v>
      </c>
      <c r="L1638" s="31">
        <v>1</v>
      </c>
      <c r="M1638" s="31">
        <v>2</v>
      </c>
      <c r="N1638" s="31">
        <v>0</v>
      </c>
      <c r="O1638" s="31">
        <v>1</v>
      </c>
      <c r="P1638">
        <v>41240</v>
      </c>
      <c r="Q1638">
        <v>0.156</v>
      </c>
      <c r="R1638">
        <v>46</v>
      </c>
      <c r="S1638">
        <v>0.47225555375385114</v>
      </c>
      <c r="T1638">
        <v>19</v>
      </c>
      <c r="U1638" s="44">
        <f t="shared" si="28"/>
        <v>1440.421052631579</v>
      </c>
      <c r="V1638">
        <v>1</v>
      </c>
      <c r="W1638" t="s">
        <v>1711</v>
      </c>
      <c r="X1638">
        <v>27368</v>
      </c>
      <c r="Y1638" s="22">
        <v>1440.421052631579</v>
      </c>
      <c r="Z1638">
        <v>6.6</v>
      </c>
    </row>
    <row r="1639" spans="1:26">
      <c r="A1639" t="s">
        <v>1712</v>
      </c>
      <c r="C1639" s="52" t="s">
        <v>1698</v>
      </c>
      <c r="D1639" s="15">
        <v>0.65996988157984804</v>
      </c>
      <c r="E1639" s="31">
        <v>1</v>
      </c>
      <c r="F1639" s="31">
        <v>29</v>
      </c>
      <c r="G1639" s="31">
        <v>0</v>
      </c>
      <c r="H1639" s="62">
        <v>0</v>
      </c>
      <c r="I1639" s="31">
        <v>13.7</v>
      </c>
      <c r="J1639" s="63">
        <v>12</v>
      </c>
      <c r="K1639" s="64">
        <v>0</v>
      </c>
      <c r="L1639" s="31">
        <v>1</v>
      </c>
      <c r="M1639" s="31">
        <v>2</v>
      </c>
      <c r="N1639" s="31">
        <v>0</v>
      </c>
      <c r="O1639" s="31">
        <v>1</v>
      </c>
      <c r="P1639">
        <v>46629</v>
      </c>
      <c r="Q1639">
        <v>0.16200000000000001</v>
      </c>
      <c r="R1639">
        <v>42.5</v>
      </c>
      <c r="S1639">
        <v>0.36781191613037162</v>
      </c>
      <c r="T1639">
        <v>33</v>
      </c>
      <c r="U1639" s="44">
        <f t="shared" si="28"/>
        <v>885.39393939393938</v>
      </c>
      <c r="V1639">
        <v>1</v>
      </c>
      <c r="W1639" t="s">
        <v>1712</v>
      </c>
      <c r="X1639">
        <v>29218</v>
      </c>
      <c r="Y1639" s="22">
        <v>885.39393939393938</v>
      </c>
      <c r="Z1639">
        <v>5.9</v>
      </c>
    </row>
    <row r="1640" spans="1:26">
      <c r="A1640" t="s">
        <v>1713</v>
      </c>
      <c r="C1640" s="52" t="s">
        <v>1698</v>
      </c>
      <c r="D1640" s="15">
        <v>0.62393178843636921</v>
      </c>
      <c r="E1640" s="31">
        <v>1</v>
      </c>
      <c r="F1640" s="31">
        <v>29</v>
      </c>
      <c r="G1640" s="31">
        <v>0</v>
      </c>
      <c r="H1640" s="62">
        <v>0</v>
      </c>
      <c r="I1640" s="31">
        <v>13.7</v>
      </c>
      <c r="J1640" s="63">
        <v>12</v>
      </c>
      <c r="K1640" s="64">
        <v>0</v>
      </c>
      <c r="L1640" s="31">
        <v>1</v>
      </c>
      <c r="M1640" s="31">
        <v>2</v>
      </c>
      <c r="N1640" s="31">
        <v>0</v>
      </c>
      <c r="O1640" s="31">
        <v>1</v>
      </c>
      <c r="P1640">
        <v>46291</v>
      </c>
      <c r="Q1640">
        <v>0.186</v>
      </c>
      <c r="R1640">
        <v>41.9</v>
      </c>
      <c r="S1640">
        <v>0.4175803192081855</v>
      </c>
      <c r="T1640">
        <v>33</v>
      </c>
      <c r="U1640" s="44">
        <f t="shared" si="28"/>
        <v>1574.4242424242425</v>
      </c>
      <c r="V1640">
        <v>1</v>
      </c>
      <c r="W1640" t="s">
        <v>1713</v>
      </c>
      <c r="X1640">
        <v>51956</v>
      </c>
      <c r="Y1640" s="22">
        <v>1574.4242424242425</v>
      </c>
      <c r="Z1640">
        <v>6.3</v>
      </c>
    </row>
    <row r="1641" spans="1:26">
      <c r="A1641" t="s">
        <v>1714</v>
      </c>
      <c r="C1641" s="52" t="s">
        <v>1698</v>
      </c>
      <c r="D1641" s="15">
        <v>0.57518549413882425</v>
      </c>
      <c r="E1641" s="31">
        <v>1</v>
      </c>
      <c r="F1641" s="31">
        <v>29</v>
      </c>
      <c r="G1641" s="31">
        <v>0</v>
      </c>
      <c r="H1641" s="62">
        <v>0</v>
      </c>
      <c r="I1641" s="31">
        <v>13.7</v>
      </c>
      <c r="J1641" s="63">
        <v>12</v>
      </c>
      <c r="K1641" s="64">
        <v>0</v>
      </c>
      <c r="L1641" s="31">
        <v>1</v>
      </c>
      <c r="M1641" s="31">
        <v>2</v>
      </c>
      <c r="N1641" s="31">
        <v>0</v>
      </c>
      <c r="O1641" s="31">
        <v>1</v>
      </c>
      <c r="P1641">
        <v>39613</v>
      </c>
      <c r="Q1641">
        <v>0.122</v>
      </c>
      <c r="R1641">
        <v>38.700000000000003</v>
      </c>
      <c r="S1641">
        <v>0.47045092838196284</v>
      </c>
      <c r="T1641">
        <v>20</v>
      </c>
      <c r="U1641" s="44">
        <f t="shared" si="28"/>
        <v>1138.8499999999999</v>
      </c>
      <c r="V1641">
        <v>1</v>
      </c>
      <c r="W1641" t="s">
        <v>1714</v>
      </c>
      <c r="X1641">
        <v>22777</v>
      </c>
      <c r="Y1641" s="22">
        <v>1138.8499999999999</v>
      </c>
      <c r="Z1641">
        <v>6</v>
      </c>
    </row>
    <row r="1642" spans="1:26">
      <c r="A1642" t="s">
        <v>1715</v>
      </c>
      <c r="C1642" s="52" t="s">
        <v>1698</v>
      </c>
      <c r="D1642" s="15">
        <v>0.62578853177206062</v>
      </c>
      <c r="E1642" s="31">
        <v>1</v>
      </c>
      <c r="F1642" s="31">
        <v>29</v>
      </c>
      <c r="G1642" s="31">
        <v>0</v>
      </c>
      <c r="H1642" s="62">
        <v>0</v>
      </c>
      <c r="I1642" s="31">
        <v>13.7</v>
      </c>
      <c r="J1642" s="63">
        <v>12</v>
      </c>
      <c r="K1642" s="64">
        <v>0</v>
      </c>
      <c r="L1642" s="31">
        <v>1</v>
      </c>
      <c r="M1642" s="31">
        <v>2</v>
      </c>
      <c r="N1642" s="31">
        <v>0</v>
      </c>
      <c r="O1642" s="31">
        <v>1</v>
      </c>
      <c r="P1642">
        <v>71548</v>
      </c>
      <c r="Q1642">
        <v>0.29499999999999998</v>
      </c>
      <c r="R1642">
        <v>37.799999999999997</v>
      </c>
      <c r="S1642">
        <v>0.25841303905426155</v>
      </c>
      <c r="T1642">
        <v>37</v>
      </c>
      <c r="U1642" s="44">
        <f t="shared" si="28"/>
        <v>3337.5405405405404</v>
      </c>
      <c r="V1642">
        <v>1</v>
      </c>
      <c r="W1642" t="s">
        <v>1715</v>
      </c>
      <c r="X1642">
        <v>123489</v>
      </c>
      <c r="Y1642" s="22">
        <v>3337.5405405405404</v>
      </c>
      <c r="Z1642">
        <v>5.7</v>
      </c>
    </row>
    <row r="1643" spans="1:26">
      <c r="A1643" t="s">
        <v>1716</v>
      </c>
      <c r="C1643" s="52" t="s">
        <v>1698</v>
      </c>
      <c r="D1643" s="15">
        <v>0.59342521967973594</v>
      </c>
      <c r="E1643" s="31">
        <v>1</v>
      </c>
      <c r="F1643" s="31">
        <v>29</v>
      </c>
      <c r="G1643" s="31">
        <v>0</v>
      </c>
      <c r="H1643" s="62">
        <v>0</v>
      </c>
      <c r="I1643" s="31">
        <v>13.7</v>
      </c>
      <c r="J1643" s="63">
        <v>12</v>
      </c>
      <c r="K1643" s="64">
        <v>0</v>
      </c>
      <c r="L1643" s="31">
        <v>1</v>
      </c>
      <c r="M1643" s="31">
        <v>2</v>
      </c>
      <c r="N1643" s="31">
        <v>0</v>
      </c>
      <c r="O1643" s="31">
        <v>1</v>
      </c>
      <c r="P1643">
        <v>57774</v>
      </c>
      <c r="Q1643">
        <v>0.19400000000000001</v>
      </c>
      <c r="R1643">
        <v>43</v>
      </c>
      <c r="S1643">
        <v>0.34313649111872857</v>
      </c>
      <c r="T1643">
        <v>12</v>
      </c>
      <c r="U1643" s="44">
        <f t="shared" si="28"/>
        <v>1868.25</v>
      </c>
      <c r="V1643">
        <v>1</v>
      </c>
      <c r="W1643" t="s">
        <v>1716</v>
      </c>
      <c r="X1643">
        <v>22419</v>
      </c>
      <c r="Y1643" s="22">
        <v>1868.25</v>
      </c>
      <c r="Z1643">
        <v>5</v>
      </c>
    </row>
    <row r="1644" spans="1:26">
      <c r="A1644" t="s">
        <v>1717</v>
      </c>
      <c r="C1644" s="52" t="s">
        <v>1698</v>
      </c>
      <c r="D1644" s="15">
        <v>0.67020101612546945</v>
      </c>
      <c r="E1644" s="31">
        <v>1</v>
      </c>
      <c r="F1644" s="31">
        <v>29</v>
      </c>
      <c r="G1644" s="31">
        <v>0</v>
      </c>
      <c r="H1644" s="62">
        <v>0</v>
      </c>
      <c r="I1644" s="31">
        <v>13.7</v>
      </c>
      <c r="J1644" s="63">
        <v>12</v>
      </c>
      <c r="K1644" s="64">
        <v>0</v>
      </c>
      <c r="L1644" s="31">
        <v>1</v>
      </c>
      <c r="M1644" s="31">
        <v>2</v>
      </c>
      <c r="N1644" s="31">
        <v>0</v>
      </c>
      <c r="O1644" s="31">
        <v>1</v>
      </c>
      <c r="P1644">
        <v>40766</v>
      </c>
      <c r="Q1644">
        <v>0.157</v>
      </c>
      <c r="R1644">
        <v>47.2</v>
      </c>
      <c r="S1644">
        <v>0.56666666666666665</v>
      </c>
      <c r="T1644">
        <v>19</v>
      </c>
      <c r="U1644" s="44">
        <f t="shared" si="28"/>
        <v>953.0526315789474</v>
      </c>
      <c r="V1644">
        <v>1</v>
      </c>
      <c r="W1644" t="s">
        <v>1717</v>
      </c>
      <c r="X1644">
        <v>18108</v>
      </c>
      <c r="Y1644" s="22">
        <v>953.0526315789474</v>
      </c>
      <c r="Z1644">
        <v>7.8</v>
      </c>
    </row>
    <row r="1645" spans="1:26">
      <c r="A1645" t="s">
        <v>1718</v>
      </c>
      <c r="C1645" s="52" t="s">
        <v>1698</v>
      </c>
      <c r="D1645" s="15">
        <v>0.60985639871808206</v>
      </c>
      <c r="E1645" s="31">
        <v>1</v>
      </c>
      <c r="F1645" s="31">
        <v>29</v>
      </c>
      <c r="G1645" s="31">
        <v>0</v>
      </c>
      <c r="H1645" s="62">
        <v>0</v>
      </c>
      <c r="I1645" s="31">
        <v>13.7</v>
      </c>
      <c r="J1645" s="63">
        <v>12</v>
      </c>
      <c r="K1645" s="64">
        <v>0</v>
      </c>
      <c r="L1645" s="31">
        <v>1</v>
      </c>
      <c r="M1645" s="31">
        <v>2</v>
      </c>
      <c r="N1645" s="31">
        <v>0</v>
      </c>
      <c r="O1645" s="31">
        <v>1</v>
      </c>
      <c r="P1645">
        <v>52062</v>
      </c>
      <c r="Q1645">
        <v>0.24299999999999999</v>
      </c>
      <c r="R1645">
        <v>39.299999999999997</v>
      </c>
      <c r="S1645">
        <v>0.43493578732704241</v>
      </c>
      <c r="T1645">
        <v>58</v>
      </c>
      <c r="U1645" s="44">
        <f t="shared" si="28"/>
        <v>1823.7758620689656</v>
      </c>
      <c r="V1645">
        <v>1</v>
      </c>
      <c r="W1645" t="s">
        <v>1718</v>
      </c>
      <c r="X1645">
        <v>105779</v>
      </c>
      <c r="Y1645" s="22">
        <v>1823.7758620689656</v>
      </c>
      <c r="Z1645">
        <v>5.4</v>
      </c>
    </row>
    <row r="1646" spans="1:26">
      <c r="A1646" t="s">
        <v>1719</v>
      </c>
      <c r="C1646" s="52" t="s">
        <v>1698</v>
      </c>
      <c r="D1646" s="15">
        <v>0.71281662487121167</v>
      </c>
      <c r="E1646" s="31">
        <v>1</v>
      </c>
      <c r="F1646" s="31">
        <v>29</v>
      </c>
      <c r="G1646" s="31">
        <v>0</v>
      </c>
      <c r="H1646" s="62">
        <v>0</v>
      </c>
      <c r="I1646" s="31">
        <v>13.7</v>
      </c>
      <c r="J1646" s="63">
        <v>12</v>
      </c>
      <c r="K1646" s="64">
        <v>0</v>
      </c>
      <c r="L1646" s="31">
        <v>1</v>
      </c>
      <c r="M1646" s="31">
        <v>2</v>
      </c>
      <c r="N1646" s="31">
        <v>0</v>
      </c>
      <c r="O1646" s="31">
        <v>1</v>
      </c>
      <c r="P1646">
        <v>58419</v>
      </c>
      <c r="Q1646">
        <v>0.307</v>
      </c>
      <c r="R1646">
        <v>50.8</v>
      </c>
      <c r="S1646">
        <v>0.30121563316851951</v>
      </c>
      <c r="T1646">
        <v>32</v>
      </c>
      <c r="U1646" s="44">
        <f t="shared" si="28"/>
        <v>1607.53125</v>
      </c>
      <c r="V1646">
        <v>1</v>
      </c>
      <c r="W1646" t="s">
        <v>1719</v>
      </c>
      <c r="X1646">
        <v>51441</v>
      </c>
      <c r="Y1646" s="22">
        <v>1607.53125</v>
      </c>
      <c r="Z1646">
        <v>7.3</v>
      </c>
    </row>
    <row r="1647" spans="1:26">
      <c r="A1647" t="s">
        <v>1720</v>
      </c>
      <c r="C1647" s="52" t="s">
        <v>1698</v>
      </c>
      <c r="D1647" s="15">
        <v>0.63967995559619295</v>
      </c>
      <c r="E1647" s="31">
        <v>1</v>
      </c>
      <c r="F1647" s="31">
        <v>29</v>
      </c>
      <c r="G1647" s="31">
        <v>0</v>
      </c>
      <c r="H1647" s="62">
        <v>0</v>
      </c>
      <c r="I1647" s="31">
        <v>13.7</v>
      </c>
      <c r="J1647" s="63">
        <v>12</v>
      </c>
      <c r="K1647" s="64">
        <v>0</v>
      </c>
      <c r="L1647" s="31">
        <v>1</v>
      </c>
      <c r="M1647" s="31">
        <v>2</v>
      </c>
      <c r="N1647" s="31">
        <v>0</v>
      </c>
      <c r="O1647" s="31">
        <v>1</v>
      </c>
      <c r="P1647">
        <v>68487</v>
      </c>
      <c r="Q1647">
        <v>0.379</v>
      </c>
      <c r="R1647">
        <v>38.299999999999997</v>
      </c>
      <c r="S1647">
        <v>0.18435832604650546</v>
      </c>
      <c r="T1647">
        <v>145</v>
      </c>
      <c r="U1647" s="44">
        <f t="shared" si="28"/>
        <v>2783.2344827586207</v>
      </c>
      <c r="V1647">
        <v>1</v>
      </c>
      <c r="W1647" t="s">
        <v>1720</v>
      </c>
      <c r="X1647">
        <v>403569</v>
      </c>
      <c r="Y1647" s="22">
        <v>2783.2344827586207</v>
      </c>
      <c r="Z1647">
        <v>5.5</v>
      </c>
    </row>
    <row r="1648" spans="1:26">
      <c r="A1648" t="s">
        <v>1721</v>
      </c>
      <c r="C1648" s="52" t="s">
        <v>1698</v>
      </c>
      <c r="D1648" s="15">
        <v>0.58371024219433909</v>
      </c>
      <c r="E1648" s="31">
        <v>1</v>
      </c>
      <c r="F1648" s="31">
        <v>29</v>
      </c>
      <c r="G1648" s="31">
        <v>0</v>
      </c>
      <c r="H1648" s="62">
        <v>0</v>
      </c>
      <c r="I1648" s="31">
        <v>13.7</v>
      </c>
      <c r="J1648" s="63">
        <v>12</v>
      </c>
      <c r="K1648" s="64">
        <v>0</v>
      </c>
      <c r="L1648" s="31">
        <v>1</v>
      </c>
      <c r="M1648" s="31">
        <v>2</v>
      </c>
      <c r="N1648" s="31">
        <v>0</v>
      </c>
      <c r="O1648" s="31">
        <v>1</v>
      </c>
      <c r="P1648">
        <v>52462</v>
      </c>
      <c r="Q1648">
        <v>0.24199999999999999</v>
      </c>
      <c r="R1648">
        <v>39.799999999999997</v>
      </c>
      <c r="S1648">
        <v>0.32326915316769472</v>
      </c>
      <c r="T1648">
        <v>48</v>
      </c>
      <c r="U1648" s="44">
        <f t="shared" si="28"/>
        <v>1142.3333333333333</v>
      </c>
      <c r="V1648">
        <v>1</v>
      </c>
      <c r="W1648" t="s">
        <v>1721</v>
      </c>
      <c r="X1648">
        <v>54832</v>
      </c>
      <c r="Y1648" s="22">
        <v>1142.3333333333333</v>
      </c>
      <c r="Z1648">
        <v>6.2</v>
      </c>
    </row>
    <row r="1649" spans="1:26">
      <c r="A1649" t="s">
        <v>1722</v>
      </c>
      <c r="C1649" s="52" t="s">
        <v>1698</v>
      </c>
      <c r="D1649" s="15">
        <v>0.61439418950148561</v>
      </c>
      <c r="E1649" s="31">
        <v>1</v>
      </c>
      <c r="F1649" s="31">
        <v>29</v>
      </c>
      <c r="G1649" s="31">
        <v>0</v>
      </c>
      <c r="H1649" s="62">
        <v>0</v>
      </c>
      <c r="I1649" s="31">
        <v>13.7</v>
      </c>
      <c r="J1649" s="63">
        <v>12</v>
      </c>
      <c r="K1649" s="64">
        <v>0</v>
      </c>
      <c r="L1649" s="31">
        <v>1</v>
      </c>
      <c r="M1649" s="31">
        <v>2</v>
      </c>
      <c r="N1649" s="31">
        <v>0</v>
      </c>
      <c r="O1649" s="31">
        <v>1</v>
      </c>
      <c r="P1649">
        <v>41281</v>
      </c>
      <c r="Q1649">
        <v>0.11</v>
      </c>
      <c r="R1649">
        <v>40.9</v>
      </c>
      <c r="S1649">
        <v>0.52875425238943785</v>
      </c>
      <c r="T1649">
        <v>16</v>
      </c>
      <c r="U1649" s="44">
        <f t="shared" si="28"/>
        <v>946.5625</v>
      </c>
      <c r="V1649">
        <v>1</v>
      </c>
      <c r="W1649" t="s">
        <v>1722</v>
      </c>
      <c r="X1649">
        <v>15145</v>
      </c>
      <c r="Y1649" s="22">
        <v>946.5625</v>
      </c>
      <c r="Z1649">
        <v>4.8</v>
      </c>
    </row>
    <row r="1650" spans="1:26">
      <c r="A1650" t="s">
        <v>1723</v>
      </c>
      <c r="C1650" s="52" t="s">
        <v>1698</v>
      </c>
      <c r="D1650" s="15">
        <v>0.61581049876319882</v>
      </c>
      <c r="E1650" s="31">
        <v>1</v>
      </c>
      <c r="F1650" s="31">
        <v>29</v>
      </c>
      <c r="G1650" s="31">
        <v>0</v>
      </c>
      <c r="H1650" s="62">
        <v>0</v>
      </c>
      <c r="I1650" s="31">
        <v>13.7</v>
      </c>
      <c r="J1650" s="63">
        <v>12</v>
      </c>
      <c r="K1650" s="64">
        <v>0</v>
      </c>
      <c r="L1650" s="31">
        <v>1</v>
      </c>
      <c r="M1650" s="31">
        <v>2</v>
      </c>
      <c r="N1650" s="31">
        <v>0</v>
      </c>
      <c r="O1650" s="31">
        <v>1</v>
      </c>
      <c r="P1650">
        <v>56342</v>
      </c>
      <c r="Q1650">
        <v>0.245</v>
      </c>
      <c r="R1650">
        <v>47.8</v>
      </c>
      <c r="S1650">
        <v>0.12763431285247848</v>
      </c>
      <c r="T1650">
        <v>122</v>
      </c>
      <c r="U1650" s="44">
        <f t="shared" si="28"/>
        <v>2392.4754098360654</v>
      </c>
      <c r="V1650">
        <v>1</v>
      </c>
      <c r="W1650" t="s">
        <v>1723</v>
      </c>
      <c r="X1650">
        <v>291882</v>
      </c>
      <c r="Y1650" s="22">
        <v>2392.4754098360654</v>
      </c>
      <c r="Z1650">
        <v>8.4</v>
      </c>
    </row>
    <row r="1651" spans="1:26">
      <c r="A1651" t="s">
        <v>1724</v>
      </c>
      <c r="C1651" s="52" t="s">
        <v>1698</v>
      </c>
      <c r="D1651" s="15">
        <v>0.59684040303520336</v>
      </c>
      <c r="E1651" s="31">
        <v>1</v>
      </c>
      <c r="F1651" s="31">
        <v>29</v>
      </c>
      <c r="G1651" s="31">
        <v>0</v>
      </c>
      <c r="H1651" s="62">
        <v>0</v>
      </c>
      <c r="I1651" s="31">
        <v>13.7</v>
      </c>
      <c r="J1651" s="63">
        <v>12</v>
      </c>
      <c r="K1651" s="64">
        <v>0</v>
      </c>
      <c r="L1651" s="31">
        <v>1</v>
      </c>
      <c r="M1651" s="31">
        <v>2</v>
      </c>
      <c r="N1651" s="31">
        <v>0</v>
      </c>
      <c r="O1651" s="31">
        <v>1</v>
      </c>
      <c r="P1651">
        <v>54099</v>
      </c>
      <c r="Q1651">
        <v>0.23499999999999999</v>
      </c>
      <c r="R1651">
        <v>42.6</v>
      </c>
      <c r="S1651">
        <v>0.39227258689908384</v>
      </c>
      <c r="T1651">
        <v>14</v>
      </c>
      <c r="U1651" s="44">
        <f t="shared" si="28"/>
        <v>1722.6428571428571</v>
      </c>
      <c r="V1651">
        <v>1</v>
      </c>
      <c r="W1651" t="s">
        <v>1724</v>
      </c>
      <c r="X1651">
        <v>24117</v>
      </c>
      <c r="Y1651" s="22">
        <v>1722.6428571428571</v>
      </c>
      <c r="Z1651">
        <v>5</v>
      </c>
    </row>
    <row r="1652" spans="1:26">
      <c r="A1652" t="s">
        <v>1725</v>
      </c>
      <c r="C1652" s="52" t="s">
        <v>1698</v>
      </c>
      <c r="D1652" s="15">
        <v>0.65685489384143603</v>
      </c>
      <c r="E1652" s="31">
        <v>1</v>
      </c>
      <c r="F1652" s="31">
        <v>29</v>
      </c>
      <c r="G1652" s="31">
        <v>0</v>
      </c>
      <c r="H1652" s="62">
        <v>0</v>
      </c>
      <c r="I1652" s="31">
        <v>13.7</v>
      </c>
      <c r="J1652" s="63">
        <v>12</v>
      </c>
      <c r="K1652" s="64">
        <v>0</v>
      </c>
      <c r="L1652" s="31">
        <v>1</v>
      </c>
      <c r="M1652" s="31">
        <v>2</v>
      </c>
      <c r="N1652" s="31">
        <v>0</v>
      </c>
      <c r="O1652" s="31">
        <v>1</v>
      </c>
      <c r="P1652">
        <v>54900</v>
      </c>
      <c r="Q1652">
        <v>0.21199999999999999</v>
      </c>
      <c r="R1652">
        <v>41.4</v>
      </c>
      <c r="S1652">
        <v>0.24552843049053841</v>
      </c>
      <c r="T1652">
        <v>31</v>
      </c>
      <c r="U1652" s="44">
        <f t="shared" si="28"/>
        <v>1651.516129032258</v>
      </c>
      <c r="V1652">
        <v>1</v>
      </c>
      <c r="W1652" t="s">
        <v>1725</v>
      </c>
      <c r="X1652">
        <v>51197</v>
      </c>
      <c r="Y1652" s="22">
        <v>1651.516129032258</v>
      </c>
      <c r="Z1652">
        <v>5.2</v>
      </c>
    </row>
    <row r="1653" spans="1:26">
      <c r="A1653" t="s">
        <v>1726</v>
      </c>
      <c r="C1653" s="52" t="s">
        <v>1698</v>
      </c>
      <c r="D1653" s="15">
        <v>0.64825093920210064</v>
      </c>
      <c r="E1653" s="31">
        <v>1</v>
      </c>
      <c r="F1653" s="31">
        <v>29</v>
      </c>
      <c r="G1653" s="31">
        <v>0</v>
      </c>
      <c r="H1653" s="62">
        <v>0</v>
      </c>
      <c r="I1653" s="31">
        <v>13.7</v>
      </c>
      <c r="J1653" s="63">
        <v>12</v>
      </c>
      <c r="K1653" s="64">
        <v>0</v>
      </c>
      <c r="L1653" s="31">
        <v>1</v>
      </c>
      <c r="M1653" s="31">
        <v>2</v>
      </c>
      <c r="N1653" s="31">
        <v>0</v>
      </c>
      <c r="O1653" s="31">
        <v>1</v>
      </c>
      <c r="P1653">
        <v>68993</v>
      </c>
      <c r="Q1653">
        <v>0.3</v>
      </c>
      <c r="R1653">
        <v>42.6</v>
      </c>
      <c r="S1653">
        <v>0.21076665009940357</v>
      </c>
      <c r="T1653">
        <v>36</v>
      </c>
      <c r="U1653" s="44">
        <f t="shared" si="28"/>
        <v>2136.8611111111113</v>
      </c>
      <c r="V1653">
        <v>1</v>
      </c>
      <c r="W1653" t="s">
        <v>1726</v>
      </c>
      <c r="X1653">
        <v>76927</v>
      </c>
      <c r="Y1653" s="22">
        <v>2136.8611111111113</v>
      </c>
      <c r="Z1653">
        <v>6.6</v>
      </c>
    </row>
    <row r="1654" spans="1:26">
      <c r="A1654" t="s">
        <v>1727</v>
      </c>
      <c r="C1654" s="52" t="s">
        <v>1698</v>
      </c>
      <c r="D1654" s="15">
        <v>0.57835530683866077</v>
      </c>
      <c r="E1654" s="31">
        <v>1</v>
      </c>
      <c r="F1654" s="31">
        <v>29</v>
      </c>
      <c r="G1654" s="31">
        <v>0</v>
      </c>
      <c r="H1654" s="62">
        <v>0</v>
      </c>
      <c r="I1654" s="31">
        <v>13.7</v>
      </c>
      <c r="J1654" s="63">
        <v>12</v>
      </c>
      <c r="K1654" s="64">
        <v>0</v>
      </c>
      <c r="L1654" s="31">
        <v>1</v>
      </c>
      <c r="M1654" s="31">
        <v>2</v>
      </c>
      <c r="N1654" s="31">
        <v>0</v>
      </c>
      <c r="O1654" s="31">
        <v>1</v>
      </c>
      <c r="P1654">
        <v>53130</v>
      </c>
      <c r="Q1654">
        <v>0.17199999999999999</v>
      </c>
      <c r="R1654">
        <v>41.3</v>
      </c>
      <c r="S1654">
        <v>0.25106471075357861</v>
      </c>
      <c r="T1654">
        <v>34</v>
      </c>
      <c r="U1654" s="44">
        <f t="shared" si="28"/>
        <v>1550.4411764705883</v>
      </c>
      <c r="V1654">
        <v>1</v>
      </c>
      <c r="W1654" t="s">
        <v>1727</v>
      </c>
      <c r="X1654">
        <v>52715</v>
      </c>
      <c r="Y1654" s="22">
        <v>1550.4411764705883</v>
      </c>
      <c r="Z1654">
        <v>6.7</v>
      </c>
    </row>
    <row r="1655" spans="1:26">
      <c r="A1655" t="s">
        <v>1728</v>
      </c>
      <c r="C1655" s="52" t="s">
        <v>1698</v>
      </c>
      <c r="D1655" s="15">
        <v>0.62447226131397671</v>
      </c>
      <c r="E1655" s="31">
        <v>1</v>
      </c>
      <c r="F1655" s="31">
        <v>29</v>
      </c>
      <c r="G1655" s="31">
        <v>0</v>
      </c>
      <c r="H1655" s="62">
        <v>0</v>
      </c>
      <c r="I1655" s="31">
        <v>13.7</v>
      </c>
      <c r="J1655" s="63">
        <v>12</v>
      </c>
      <c r="K1655" s="64">
        <v>0</v>
      </c>
      <c r="L1655" s="31">
        <v>1</v>
      </c>
      <c r="M1655" s="31">
        <v>2</v>
      </c>
      <c r="N1655" s="31">
        <v>0</v>
      </c>
      <c r="O1655" s="31">
        <v>1</v>
      </c>
      <c r="P1655">
        <v>39125</v>
      </c>
      <c r="Q1655">
        <v>0.159</v>
      </c>
      <c r="R1655">
        <v>41.2</v>
      </c>
      <c r="S1655">
        <v>0.63219016512429682</v>
      </c>
      <c r="T1655">
        <v>19</v>
      </c>
      <c r="U1655" s="44">
        <f t="shared" si="28"/>
        <v>710.57894736842104</v>
      </c>
      <c r="V1655">
        <v>1</v>
      </c>
      <c r="W1655" t="s">
        <v>1728</v>
      </c>
      <c r="X1655">
        <v>13501</v>
      </c>
      <c r="Y1655" s="22">
        <v>710.57894736842104</v>
      </c>
      <c r="Z1655">
        <v>7.4</v>
      </c>
    </row>
    <row r="1656" spans="1:26">
      <c r="A1656" t="s">
        <v>1729</v>
      </c>
      <c r="C1656" s="52" t="s">
        <v>1698</v>
      </c>
      <c r="D1656" s="15">
        <v>0.62880804495711329</v>
      </c>
      <c r="E1656" s="31">
        <v>1</v>
      </c>
      <c r="F1656" s="31">
        <v>29</v>
      </c>
      <c r="G1656" s="31">
        <v>0</v>
      </c>
      <c r="H1656" s="62">
        <v>0</v>
      </c>
      <c r="I1656" s="31">
        <v>13.7</v>
      </c>
      <c r="J1656" s="63">
        <v>12</v>
      </c>
      <c r="K1656" s="64">
        <v>0</v>
      </c>
      <c r="L1656" s="31">
        <v>1</v>
      </c>
      <c r="M1656" s="31">
        <v>2</v>
      </c>
      <c r="N1656" s="31">
        <v>0</v>
      </c>
      <c r="O1656" s="31">
        <v>1</v>
      </c>
      <c r="P1656">
        <v>65016</v>
      </c>
      <c r="Q1656">
        <v>0.315</v>
      </c>
      <c r="R1656">
        <v>39.5</v>
      </c>
      <c r="S1656">
        <v>0.15993804082933097</v>
      </c>
      <c r="T1656">
        <v>92</v>
      </c>
      <c r="U1656" s="44">
        <f t="shared" si="28"/>
        <v>2499</v>
      </c>
      <c r="V1656">
        <v>1</v>
      </c>
      <c r="W1656" t="s">
        <v>1729</v>
      </c>
      <c r="X1656">
        <v>229908</v>
      </c>
      <c r="Y1656" s="22">
        <v>2499</v>
      </c>
      <c r="Z1656">
        <v>4.2</v>
      </c>
    </row>
    <row r="1657" spans="1:26">
      <c r="A1657" t="s">
        <v>1730</v>
      </c>
      <c r="C1657" s="52" t="s">
        <v>1698</v>
      </c>
      <c r="D1657" s="15">
        <v>0.6792655299868845</v>
      </c>
      <c r="E1657" s="31">
        <v>1</v>
      </c>
      <c r="F1657" s="31">
        <v>29</v>
      </c>
      <c r="G1657" s="31">
        <v>0</v>
      </c>
      <c r="H1657" s="62">
        <v>0</v>
      </c>
      <c r="I1657" s="31">
        <v>13.7</v>
      </c>
      <c r="J1657" s="63">
        <v>12</v>
      </c>
      <c r="K1657" s="64">
        <v>0</v>
      </c>
      <c r="L1657" s="31">
        <v>1</v>
      </c>
      <c r="M1657" s="31">
        <v>2</v>
      </c>
      <c r="N1657" s="31">
        <v>0</v>
      </c>
      <c r="O1657" s="31">
        <v>1</v>
      </c>
      <c r="P1657">
        <v>50005</v>
      </c>
      <c r="Q1657">
        <v>0.20699999999999999</v>
      </c>
      <c r="R1657">
        <v>56.9</v>
      </c>
      <c r="S1657">
        <v>0.4394529195160442</v>
      </c>
      <c r="T1657">
        <v>12</v>
      </c>
      <c r="U1657" s="44">
        <f t="shared" si="28"/>
        <v>698.91666666666663</v>
      </c>
      <c r="V1657">
        <v>1</v>
      </c>
      <c r="W1657" t="s">
        <v>1730</v>
      </c>
      <c r="X1657">
        <v>8387</v>
      </c>
      <c r="Y1657" s="22">
        <v>698.91666666666663</v>
      </c>
      <c r="Z1657">
        <v>6.5</v>
      </c>
    </row>
    <row r="1658" spans="1:26">
      <c r="A1658" t="s">
        <v>1731</v>
      </c>
      <c r="C1658" s="52" t="s">
        <v>1698</v>
      </c>
      <c r="D1658" s="15">
        <v>0.61906365779723815</v>
      </c>
      <c r="E1658" s="31">
        <v>1</v>
      </c>
      <c r="F1658" s="31">
        <v>29</v>
      </c>
      <c r="G1658" s="31">
        <v>0</v>
      </c>
      <c r="H1658" s="62">
        <v>0</v>
      </c>
      <c r="I1658" s="31">
        <v>13.7</v>
      </c>
      <c r="J1658" s="63">
        <v>12</v>
      </c>
      <c r="K1658" s="64">
        <v>0</v>
      </c>
      <c r="L1658" s="31">
        <v>1</v>
      </c>
      <c r="M1658" s="31">
        <v>2</v>
      </c>
      <c r="N1658" s="31">
        <v>0</v>
      </c>
      <c r="O1658" s="31">
        <v>1</v>
      </c>
      <c r="P1658">
        <v>37534</v>
      </c>
      <c r="Q1658">
        <v>0.123</v>
      </c>
      <c r="R1658">
        <v>42.3</v>
      </c>
      <c r="S1658">
        <v>0.56882027301172511</v>
      </c>
      <c r="T1658">
        <v>18</v>
      </c>
      <c r="U1658" s="44">
        <f t="shared" si="28"/>
        <v>1319.5555555555557</v>
      </c>
      <c r="V1658">
        <v>1</v>
      </c>
      <c r="W1658" t="s">
        <v>1731</v>
      </c>
      <c r="X1658">
        <v>23752</v>
      </c>
      <c r="Y1658" s="22">
        <v>1319.5555555555557</v>
      </c>
      <c r="Z1658">
        <v>7.6</v>
      </c>
    </row>
    <row r="1659" spans="1:26">
      <c r="A1659" t="s">
        <v>1732</v>
      </c>
      <c r="C1659" s="52" t="s">
        <v>1698</v>
      </c>
      <c r="D1659" s="15">
        <v>0.54676602655966366</v>
      </c>
      <c r="E1659" s="31">
        <v>1</v>
      </c>
      <c r="F1659" s="31">
        <v>29</v>
      </c>
      <c r="G1659" s="31">
        <v>0</v>
      </c>
      <c r="H1659" s="62">
        <v>0</v>
      </c>
      <c r="I1659" s="31">
        <v>13.7</v>
      </c>
      <c r="J1659" s="63">
        <v>12</v>
      </c>
      <c r="K1659" s="64">
        <v>0</v>
      </c>
      <c r="L1659" s="31">
        <v>1</v>
      </c>
      <c r="M1659" s="31">
        <v>2</v>
      </c>
      <c r="N1659" s="31">
        <v>0</v>
      </c>
      <c r="O1659" s="31">
        <v>1</v>
      </c>
      <c r="P1659">
        <v>38254</v>
      </c>
      <c r="Q1659">
        <v>0.08</v>
      </c>
      <c r="R1659">
        <v>41.1</v>
      </c>
      <c r="S1659">
        <v>0.51312261621539967</v>
      </c>
      <c r="T1659">
        <v>16</v>
      </c>
      <c r="U1659" s="44">
        <f t="shared" si="28"/>
        <v>1308.375</v>
      </c>
      <c r="V1659">
        <v>1</v>
      </c>
      <c r="W1659" t="s">
        <v>1732</v>
      </c>
      <c r="X1659">
        <v>20934</v>
      </c>
      <c r="Y1659" s="22">
        <v>1308.375</v>
      </c>
      <c r="Z1659">
        <v>9.5</v>
      </c>
    </row>
    <row r="1660" spans="1:26">
      <c r="A1660" t="s">
        <v>1733</v>
      </c>
      <c r="C1660" s="52" t="s">
        <v>1698</v>
      </c>
      <c r="D1660" s="15">
        <v>0.61590082644628097</v>
      </c>
      <c r="E1660" s="31">
        <v>1</v>
      </c>
      <c r="F1660" s="31">
        <v>29</v>
      </c>
      <c r="G1660" s="31">
        <v>0</v>
      </c>
      <c r="H1660" s="62">
        <v>0</v>
      </c>
      <c r="I1660" s="31">
        <v>13.7</v>
      </c>
      <c r="J1660" s="63">
        <v>12</v>
      </c>
      <c r="K1660" s="64">
        <v>0</v>
      </c>
      <c r="L1660" s="31">
        <v>1</v>
      </c>
      <c r="M1660" s="31">
        <v>2</v>
      </c>
      <c r="N1660" s="31">
        <v>0</v>
      </c>
      <c r="O1660" s="31">
        <v>1</v>
      </c>
      <c r="P1660">
        <v>57072</v>
      </c>
      <c r="Q1660">
        <v>0.21</v>
      </c>
      <c r="R1660">
        <v>42.3</v>
      </c>
      <c r="S1660">
        <v>0.30317245766080941</v>
      </c>
      <c r="T1660">
        <v>30</v>
      </c>
      <c r="U1660" s="44">
        <f t="shared" si="28"/>
        <v>1008.3333333333334</v>
      </c>
      <c r="V1660">
        <v>1</v>
      </c>
      <c r="W1660" t="s">
        <v>1733</v>
      </c>
      <c r="X1660">
        <v>30250</v>
      </c>
      <c r="Y1660" s="22">
        <v>1008.3333333333334</v>
      </c>
      <c r="Z1660">
        <v>4.5999999999999996</v>
      </c>
    </row>
    <row r="1661" spans="1:26">
      <c r="A1661" t="s">
        <v>1734</v>
      </c>
      <c r="C1661" s="52" t="s">
        <v>1698</v>
      </c>
      <c r="D1661" s="15">
        <v>0.63777934603622677</v>
      </c>
      <c r="E1661" s="31">
        <v>1</v>
      </c>
      <c r="F1661" s="31">
        <v>29</v>
      </c>
      <c r="G1661" s="31">
        <v>0</v>
      </c>
      <c r="H1661" s="62">
        <v>0</v>
      </c>
      <c r="I1661" s="31">
        <v>13.7</v>
      </c>
      <c r="J1661" s="63">
        <v>12</v>
      </c>
      <c r="K1661" s="64">
        <v>0</v>
      </c>
      <c r="L1661" s="31">
        <v>1</v>
      </c>
      <c r="M1661" s="31">
        <v>2</v>
      </c>
      <c r="N1661" s="31">
        <v>0</v>
      </c>
      <c r="O1661" s="31">
        <v>1</v>
      </c>
      <c r="P1661">
        <v>53432</v>
      </c>
      <c r="Q1661">
        <v>0.27900000000000003</v>
      </c>
      <c r="R1661">
        <v>46.2</v>
      </c>
      <c r="S1661">
        <v>7.5630252100840331E-2</v>
      </c>
      <c r="T1661">
        <v>27</v>
      </c>
      <c r="U1661" s="44">
        <f t="shared" si="28"/>
        <v>2361.6666666666665</v>
      </c>
      <c r="V1661">
        <v>1</v>
      </c>
      <c r="W1661" t="s">
        <v>1734</v>
      </c>
      <c r="X1661">
        <v>63765</v>
      </c>
      <c r="Y1661" s="22">
        <v>2361.6666666666665</v>
      </c>
      <c r="Z1661">
        <v>5.2</v>
      </c>
    </row>
    <row r="1662" spans="1:26">
      <c r="A1662" t="s">
        <v>1735</v>
      </c>
      <c r="C1662" s="52" t="s">
        <v>1698</v>
      </c>
      <c r="D1662" s="15">
        <v>0.61091507531728151</v>
      </c>
      <c r="E1662" s="31">
        <v>1</v>
      </c>
      <c r="F1662" s="31">
        <v>29</v>
      </c>
      <c r="G1662" s="31">
        <v>0</v>
      </c>
      <c r="H1662" s="62">
        <v>0</v>
      </c>
      <c r="I1662" s="31">
        <v>13.7</v>
      </c>
      <c r="J1662" s="63">
        <v>12</v>
      </c>
      <c r="K1662" s="64">
        <v>0</v>
      </c>
      <c r="L1662" s="31">
        <v>1</v>
      </c>
      <c r="M1662" s="31">
        <v>2</v>
      </c>
      <c r="N1662" s="31">
        <v>0</v>
      </c>
      <c r="O1662" s="31">
        <v>1</v>
      </c>
      <c r="P1662">
        <v>39832</v>
      </c>
      <c r="Q1662">
        <v>0.19</v>
      </c>
      <c r="R1662">
        <v>41</v>
      </c>
      <c r="S1662">
        <v>0.62118252417933206</v>
      </c>
      <c r="T1662">
        <v>49</v>
      </c>
      <c r="U1662" s="44">
        <f t="shared" si="28"/>
        <v>1376.4897959183672</v>
      </c>
      <c r="V1662">
        <v>1</v>
      </c>
      <c r="W1662" t="s">
        <v>1735</v>
      </c>
      <c r="X1662">
        <v>67448</v>
      </c>
      <c r="Y1662" s="22">
        <v>1376.4897959183672</v>
      </c>
      <c r="Z1662">
        <v>8.8000000000000007</v>
      </c>
    </row>
    <row r="1663" spans="1:26">
      <c r="A1663" t="s">
        <v>1736</v>
      </c>
      <c r="C1663" s="52" t="s">
        <v>1698</v>
      </c>
      <c r="D1663" s="15">
        <v>0.55730306610625813</v>
      </c>
      <c r="E1663" s="31">
        <v>1</v>
      </c>
      <c r="F1663" s="31">
        <v>29</v>
      </c>
      <c r="G1663" s="31">
        <v>0</v>
      </c>
      <c r="H1663" s="62">
        <v>0</v>
      </c>
      <c r="I1663" s="31">
        <v>13.7</v>
      </c>
      <c r="J1663" s="63">
        <v>12</v>
      </c>
      <c r="K1663" s="64">
        <v>0</v>
      </c>
      <c r="L1663" s="31">
        <v>1</v>
      </c>
      <c r="M1663" s="31">
        <v>2</v>
      </c>
      <c r="N1663" s="31">
        <v>0</v>
      </c>
      <c r="O1663" s="31">
        <v>1</v>
      </c>
      <c r="P1663">
        <v>54415</v>
      </c>
      <c r="Q1663">
        <v>0.27100000000000002</v>
      </c>
      <c r="R1663">
        <v>36.1</v>
      </c>
      <c r="S1663">
        <v>7.1626578769490162E-2</v>
      </c>
      <c r="T1663">
        <v>54</v>
      </c>
      <c r="U1663" s="44">
        <f t="shared" si="28"/>
        <v>1912.1851851851852</v>
      </c>
      <c r="V1663">
        <v>1</v>
      </c>
      <c r="W1663" t="s">
        <v>1736</v>
      </c>
      <c r="X1663">
        <v>103258</v>
      </c>
      <c r="Y1663" s="22">
        <v>1912.1851851851852</v>
      </c>
      <c r="Z1663">
        <v>5.2</v>
      </c>
    </row>
    <row r="1664" spans="1:26">
      <c r="A1664" t="s">
        <v>1737</v>
      </c>
      <c r="C1664" s="52" t="s">
        <v>1698</v>
      </c>
      <c r="D1664" s="15">
        <v>0.59302706258509641</v>
      </c>
      <c r="E1664" s="31">
        <v>1</v>
      </c>
      <c r="F1664" s="31">
        <v>29</v>
      </c>
      <c r="G1664" s="31">
        <v>0</v>
      </c>
      <c r="H1664" s="62">
        <v>0</v>
      </c>
      <c r="I1664" s="31">
        <v>13.7</v>
      </c>
      <c r="J1664" s="63">
        <v>12</v>
      </c>
      <c r="K1664" s="64">
        <v>0</v>
      </c>
      <c r="L1664" s="31">
        <v>1</v>
      </c>
      <c r="M1664" s="31">
        <v>2</v>
      </c>
      <c r="N1664" s="31">
        <v>0</v>
      </c>
      <c r="O1664" s="31">
        <v>1</v>
      </c>
      <c r="P1664">
        <v>56940</v>
      </c>
      <c r="Q1664">
        <v>0.39700000000000002</v>
      </c>
      <c r="R1664">
        <v>34</v>
      </c>
      <c r="S1664">
        <v>0.49154446703316534</v>
      </c>
      <c r="T1664">
        <v>141</v>
      </c>
      <c r="U1664" s="44">
        <f t="shared" si="28"/>
        <v>2317.9787234042551</v>
      </c>
      <c r="V1664">
        <v>1</v>
      </c>
      <c r="W1664" t="s">
        <v>1737</v>
      </c>
      <c r="X1664">
        <v>326835</v>
      </c>
      <c r="Y1664" s="22">
        <v>2317.9787234042551</v>
      </c>
      <c r="Z1664">
        <v>5.7</v>
      </c>
    </row>
    <row r="1665" spans="1:82">
      <c r="A1665" t="s">
        <v>1738</v>
      </c>
      <c r="C1665" s="52" t="s">
        <v>1698</v>
      </c>
      <c r="D1665" s="15">
        <v>0.5759175308948643</v>
      </c>
      <c r="E1665" s="31">
        <v>1</v>
      </c>
      <c r="F1665" s="31">
        <v>29</v>
      </c>
      <c r="G1665" s="31">
        <v>0</v>
      </c>
      <c r="H1665" s="62">
        <v>0</v>
      </c>
      <c r="I1665" s="31">
        <v>13.7</v>
      </c>
      <c r="J1665" s="63">
        <v>12</v>
      </c>
      <c r="K1665" s="64">
        <v>0</v>
      </c>
      <c r="L1665" s="31">
        <v>1</v>
      </c>
      <c r="M1665" s="31">
        <v>2</v>
      </c>
      <c r="N1665" s="31">
        <v>0</v>
      </c>
      <c r="O1665" s="31">
        <v>1</v>
      </c>
      <c r="P1665">
        <v>50440</v>
      </c>
      <c r="Q1665">
        <v>0.193</v>
      </c>
      <c r="R1665">
        <v>43.3</v>
      </c>
      <c r="S1665">
        <v>0.25395645246946363</v>
      </c>
      <c r="T1665">
        <v>16</v>
      </c>
      <c r="U1665" s="44">
        <f t="shared" si="28"/>
        <v>1006.4375</v>
      </c>
      <c r="V1665">
        <v>1</v>
      </c>
      <c r="W1665" t="s">
        <v>1738</v>
      </c>
      <c r="X1665">
        <v>16103</v>
      </c>
      <c r="Y1665" s="22">
        <v>1006.4375</v>
      </c>
      <c r="Z1665">
        <v>4.2</v>
      </c>
    </row>
    <row r="1666" spans="1:82">
      <c r="A1666" t="s">
        <v>1739</v>
      </c>
      <c r="C1666" s="52" t="s">
        <v>1698</v>
      </c>
      <c r="D1666" s="15">
        <v>0.60435494952698066</v>
      </c>
      <c r="E1666" s="31">
        <v>1</v>
      </c>
      <c r="F1666" s="31">
        <v>29</v>
      </c>
      <c r="G1666" s="31">
        <v>0</v>
      </c>
      <c r="H1666" s="62">
        <v>0</v>
      </c>
      <c r="I1666" s="31">
        <v>13.7</v>
      </c>
      <c r="J1666" s="63">
        <v>12</v>
      </c>
      <c r="K1666" s="64">
        <v>0</v>
      </c>
      <c r="L1666" s="31">
        <v>1</v>
      </c>
      <c r="M1666" s="31">
        <v>2</v>
      </c>
      <c r="N1666" s="31">
        <v>0</v>
      </c>
      <c r="O1666" s="31">
        <v>1</v>
      </c>
      <c r="P1666">
        <v>60470</v>
      </c>
      <c r="Q1666">
        <v>0.249</v>
      </c>
      <c r="R1666">
        <v>38.299999999999997</v>
      </c>
      <c r="S1666">
        <v>0.20964583364959846</v>
      </c>
      <c r="T1666">
        <v>98</v>
      </c>
      <c r="U1666" s="44">
        <f t="shared" si="28"/>
        <v>2509.9285714285716</v>
      </c>
      <c r="V1666">
        <v>1</v>
      </c>
      <c r="W1666" t="s">
        <v>1739</v>
      </c>
      <c r="X1666">
        <v>245973</v>
      </c>
      <c r="Y1666" s="22">
        <v>2509.9285714285716</v>
      </c>
      <c r="Z1666">
        <v>6.3</v>
      </c>
    </row>
    <row r="1667" spans="1:82">
      <c r="A1667" t="s">
        <v>1740</v>
      </c>
      <c r="C1667" s="52" t="s">
        <v>1698</v>
      </c>
      <c r="D1667" s="15">
        <v>0.601285659853243</v>
      </c>
      <c r="E1667" s="31">
        <v>1</v>
      </c>
      <c r="F1667" s="31">
        <v>29</v>
      </c>
      <c r="G1667" s="31">
        <v>0</v>
      </c>
      <c r="H1667" s="62">
        <v>0</v>
      </c>
      <c r="I1667" s="31">
        <v>13.7</v>
      </c>
      <c r="J1667" s="63">
        <v>12</v>
      </c>
      <c r="K1667" s="64">
        <v>0</v>
      </c>
      <c r="L1667" s="31">
        <v>1</v>
      </c>
      <c r="M1667" s="31">
        <v>2</v>
      </c>
      <c r="N1667" s="31">
        <v>0</v>
      </c>
      <c r="O1667" s="31">
        <v>1</v>
      </c>
      <c r="P1667">
        <v>48286</v>
      </c>
      <c r="Q1667">
        <v>0.224</v>
      </c>
      <c r="R1667">
        <v>36.700000000000003</v>
      </c>
      <c r="S1667">
        <v>0.47787132373855168</v>
      </c>
      <c r="T1667">
        <v>50</v>
      </c>
      <c r="U1667" s="44">
        <f t="shared" si="28"/>
        <v>1627.18</v>
      </c>
      <c r="V1667">
        <v>1</v>
      </c>
      <c r="W1667" t="s">
        <v>1740</v>
      </c>
      <c r="X1667">
        <v>81359</v>
      </c>
      <c r="Y1667" s="22">
        <v>1627.18</v>
      </c>
      <c r="Z1667">
        <v>6.5</v>
      </c>
    </row>
    <row r="1668" spans="1:82">
      <c r="A1668" t="s">
        <v>1741</v>
      </c>
      <c r="C1668" s="52" t="s">
        <v>1698</v>
      </c>
      <c r="D1668" s="15">
        <v>0.61623204573978529</v>
      </c>
      <c r="E1668" s="31">
        <v>1</v>
      </c>
      <c r="F1668" s="31">
        <v>29</v>
      </c>
      <c r="G1668" s="31">
        <v>0</v>
      </c>
      <c r="H1668" s="62">
        <v>0</v>
      </c>
      <c r="I1668" s="31">
        <v>13.7</v>
      </c>
      <c r="J1668" s="63">
        <v>12</v>
      </c>
      <c r="K1668" s="64">
        <v>0</v>
      </c>
      <c r="L1668" s="31">
        <v>1</v>
      </c>
      <c r="M1668" s="31">
        <v>2</v>
      </c>
      <c r="N1668" s="31">
        <v>0</v>
      </c>
      <c r="O1668" s="31">
        <v>1</v>
      </c>
      <c r="P1668">
        <v>43615</v>
      </c>
      <c r="Q1668">
        <v>0.13600000000000001</v>
      </c>
      <c r="R1668">
        <v>44.2</v>
      </c>
      <c r="S1668">
        <v>0.31818516337945246</v>
      </c>
      <c r="T1668">
        <v>24</v>
      </c>
      <c r="U1668" s="44">
        <f t="shared" si="28"/>
        <v>896.375</v>
      </c>
      <c r="V1668">
        <v>1</v>
      </c>
      <c r="W1668" t="s">
        <v>1741</v>
      </c>
      <c r="X1668">
        <v>21513</v>
      </c>
      <c r="Y1668" s="22">
        <v>896.375</v>
      </c>
      <c r="Z1668">
        <v>8.9</v>
      </c>
    </row>
    <row r="1669" spans="1:82">
      <c r="A1669" t="s">
        <v>1742</v>
      </c>
      <c r="C1669" s="52" t="s">
        <v>1698</v>
      </c>
      <c r="D1669" s="15">
        <v>0.66132969260684293</v>
      </c>
      <c r="E1669" s="31">
        <v>1</v>
      </c>
      <c r="F1669" s="31">
        <v>29</v>
      </c>
      <c r="G1669" s="31">
        <v>0</v>
      </c>
      <c r="H1669" s="62">
        <v>0</v>
      </c>
      <c r="I1669" s="31">
        <v>13.7</v>
      </c>
      <c r="J1669" s="63">
        <v>12</v>
      </c>
      <c r="K1669" s="64">
        <v>0</v>
      </c>
      <c r="L1669" s="31">
        <v>1</v>
      </c>
      <c r="M1669" s="31">
        <v>2</v>
      </c>
      <c r="N1669" s="31">
        <v>0</v>
      </c>
      <c r="O1669" s="31">
        <v>1</v>
      </c>
      <c r="P1669">
        <v>40235</v>
      </c>
      <c r="Q1669">
        <v>0.156</v>
      </c>
      <c r="R1669">
        <v>43.7</v>
      </c>
      <c r="S1669">
        <v>0.64345800440015533</v>
      </c>
      <c r="T1669">
        <v>29</v>
      </c>
      <c r="U1669" s="44">
        <f t="shared" si="28"/>
        <v>833.48275862068965</v>
      </c>
      <c r="V1669">
        <v>1</v>
      </c>
      <c r="W1669" t="s">
        <v>1742</v>
      </c>
      <c r="X1669">
        <v>24171</v>
      </c>
      <c r="Y1669" s="22">
        <v>833.48275862068965</v>
      </c>
      <c r="Z1669">
        <v>8</v>
      </c>
    </row>
    <row r="1670" spans="1:82">
      <c r="A1670" t="s">
        <v>1743</v>
      </c>
      <c r="C1670" s="52" t="s">
        <v>1698</v>
      </c>
      <c r="D1670" s="15">
        <v>0.67482420841082524</v>
      </c>
      <c r="E1670" s="31">
        <v>1</v>
      </c>
      <c r="F1670" s="31">
        <v>29</v>
      </c>
      <c r="G1670" s="31">
        <v>0</v>
      </c>
      <c r="H1670" s="62">
        <v>0</v>
      </c>
      <c r="I1670" s="31">
        <v>13.7</v>
      </c>
      <c r="J1670" s="63">
        <v>12</v>
      </c>
      <c r="K1670" s="64">
        <v>0</v>
      </c>
      <c r="L1670" s="31">
        <v>1</v>
      </c>
      <c r="M1670" s="31">
        <v>2</v>
      </c>
      <c r="N1670" s="31">
        <v>0</v>
      </c>
      <c r="O1670" s="31">
        <v>1</v>
      </c>
      <c r="P1670">
        <v>73466</v>
      </c>
      <c r="Q1670">
        <v>0.35899999999999999</v>
      </c>
      <c r="R1670">
        <v>38.799999999999997</v>
      </c>
      <c r="S1670">
        <v>0.1952174402884182</v>
      </c>
      <c r="T1670" s="24">
        <v>89</v>
      </c>
      <c r="U1670" s="44">
        <f t="shared" si="28"/>
        <v>2398.4606741573034</v>
      </c>
      <c r="V1670">
        <v>1</v>
      </c>
      <c r="W1670" t="s">
        <v>1743</v>
      </c>
      <c r="X1670">
        <v>213463</v>
      </c>
      <c r="Y1670" s="22">
        <v>2398.4606741573034</v>
      </c>
      <c r="Z1670">
        <v>5.8</v>
      </c>
    </row>
    <row r="1671" spans="1:82" s="24" customFormat="1">
      <c r="A1671" t="s">
        <v>1744</v>
      </c>
      <c r="B1671"/>
      <c r="C1671" s="25" t="s">
        <v>1745</v>
      </c>
      <c r="D1671" s="15">
        <v>0.41122874558870709</v>
      </c>
      <c r="E1671" s="28">
        <v>0</v>
      </c>
      <c r="F1671" s="28">
        <v>29</v>
      </c>
      <c r="G1671" s="28">
        <v>0</v>
      </c>
      <c r="H1671" s="27">
        <v>0</v>
      </c>
      <c r="I1671" s="28">
        <v>13.7</v>
      </c>
      <c r="J1671" s="30">
        <v>12</v>
      </c>
      <c r="K1671" s="26">
        <v>0</v>
      </c>
      <c r="L1671" s="31">
        <v>1</v>
      </c>
      <c r="M1671" s="28">
        <v>2</v>
      </c>
      <c r="N1671" s="28">
        <v>0</v>
      </c>
      <c r="O1671" s="31">
        <v>1</v>
      </c>
      <c r="P1671" s="24">
        <v>54515</v>
      </c>
      <c r="Q1671" s="24">
        <v>0.12</v>
      </c>
      <c r="R1671" s="24">
        <v>39.4</v>
      </c>
      <c r="S1671" s="24">
        <v>0.21962503884266132</v>
      </c>
      <c r="T1671">
        <v>23</v>
      </c>
      <c r="U1671" s="44">
        <f t="shared" si="28"/>
        <v>2032.8260869565217</v>
      </c>
      <c r="V1671">
        <v>1</v>
      </c>
      <c r="W1671" t="s">
        <v>1744</v>
      </c>
      <c r="X1671">
        <v>46755</v>
      </c>
      <c r="Y1671" s="22">
        <v>2032.8260869565217</v>
      </c>
      <c r="Z1671" s="24">
        <v>5.7</v>
      </c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</row>
    <row r="1672" spans="1:82">
      <c r="A1672" t="s">
        <v>1746</v>
      </c>
      <c r="C1672" s="52" t="s">
        <v>1745</v>
      </c>
      <c r="D1672" s="15">
        <v>0.4544256704386917</v>
      </c>
      <c r="E1672" s="31">
        <v>0</v>
      </c>
      <c r="F1672" s="31">
        <v>29</v>
      </c>
      <c r="G1672" s="31">
        <v>0</v>
      </c>
      <c r="H1672" s="62">
        <v>0</v>
      </c>
      <c r="I1672" s="31">
        <v>13.7</v>
      </c>
      <c r="J1672" s="63">
        <v>12</v>
      </c>
      <c r="K1672" s="64">
        <v>0</v>
      </c>
      <c r="L1672" s="31">
        <v>1</v>
      </c>
      <c r="M1672" s="31">
        <v>2</v>
      </c>
      <c r="N1672" s="31">
        <v>0</v>
      </c>
      <c r="O1672" s="31">
        <v>1</v>
      </c>
      <c r="P1672">
        <v>70005</v>
      </c>
      <c r="Q1672">
        <v>0.188</v>
      </c>
      <c r="R1672">
        <v>31.5</v>
      </c>
      <c r="S1672">
        <v>2.0304023204597947E-2</v>
      </c>
      <c r="T1672">
        <v>2</v>
      </c>
      <c r="U1672" s="44">
        <f t="shared" si="28"/>
        <v>6451</v>
      </c>
      <c r="V1672">
        <v>1</v>
      </c>
      <c r="W1672" t="s">
        <v>1746</v>
      </c>
      <c r="X1672">
        <v>12902</v>
      </c>
      <c r="Y1672" s="22">
        <v>6451</v>
      </c>
      <c r="Z1672">
        <v>8.1999999999999993</v>
      </c>
    </row>
    <row r="1673" spans="1:82">
      <c r="A1673" t="s">
        <v>1747</v>
      </c>
      <c r="C1673" s="52" t="s">
        <v>1745</v>
      </c>
      <c r="D1673" s="15">
        <v>0.53472114819511896</v>
      </c>
      <c r="E1673" s="31">
        <v>0</v>
      </c>
      <c r="F1673" s="31">
        <v>29</v>
      </c>
      <c r="G1673" s="31">
        <v>0</v>
      </c>
      <c r="H1673" s="62">
        <v>0</v>
      </c>
      <c r="I1673" s="31">
        <v>13.7</v>
      </c>
      <c r="J1673" s="63">
        <v>12</v>
      </c>
      <c r="K1673" s="64">
        <v>0</v>
      </c>
      <c r="L1673" s="31">
        <v>1</v>
      </c>
      <c r="M1673" s="31">
        <v>2</v>
      </c>
      <c r="N1673" s="31">
        <v>0</v>
      </c>
      <c r="O1673" s="31">
        <v>1</v>
      </c>
      <c r="P1673">
        <v>50620</v>
      </c>
      <c r="Q1673">
        <v>0.18</v>
      </c>
      <c r="R1673">
        <v>37.5</v>
      </c>
      <c r="S1673">
        <v>0.15779846253588961</v>
      </c>
      <c r="T1673">
        <v>31</v>
      </c>
      <c r="U1673" s="44">
        <f t="shared" si="28"/>
        <v>2085.7419354838707</v>
      </c>
      <c r="V1673">
        <v>1</v>
      </c>
      <c r="W1673" t="s">
        <v>1747</v>
      </c>
      <c r="X1673">
        <v>64658</v>
      </c>
      <c r="Y1673" s="22">
        <v>2085.7419354838707</v>
      </c>
      <c r="Z1673">
        <v>7.7</v>
      </c>
    </row>
    <row r="1674" spans="1:82">
      <c r="A1674" t="s">
        <v>1748</v>
      </c>
      <c r="C1674" s="52" t="s">
        <v>1745</v>
      </c>
      <c r="D1674" s="15">
        <v>0.63543767126829021</v>
      </c>
      <c r="E1674" s="31">
        <v>0</v>
      </c>
      <c r="F1674" s="31">
        <v>29</v>
      </c>
      <c r="G1674" s="31">
        <v>0</v>
      </c>
      <c r="H1674" s="62">
        <v>0</v>
      </c>
      <c r="I1674" s="31">
        <v>13.7</v>
      </c>
      <c r="J1674" s="63">
        <v>12</v>
      </c>
      <c r="K1674" s="64">
        <v>0</v>
      </c>
      <c r="L1674" s="31">
        <v>1</v>
      </c>
      <c r="M1674" s="31">
        <v>2</v>
      </c>
      <c r="N1674" s="31">
        <v>0</v>
      </c>
      <c r="O1674" s="31">
        <v>1</v>
      </c>
      <c r="P1674">
        <v>55435</v>
      </c>
      <c r="Q1674">
        <v>0.248</v>
      </c>
      <c r="R1674">
        <v>51.2</v>
      </c>
      <c r="S1674">
        <v>1.9053986294501085E-2</v>
      </c>
      <c r="T1674">
        <v>7</v>
      </c>
      <c r="U1674" s="44">
        <f t="shared" si="28"/>
        <v>2763</v>
      </c>
      <c r="V1674">
        <v>1</v>
      </c>
      <c r="W1674" t="s">
        <v>1748</v>
      </c>
      <c r="X1674">
        <v>19341</v>
      </c>
      <c r="Y1674" s="22">
        <v>2763</v>
      </c>
      <c r="Z1674">
        <v>8.4</v>
      </c>
    </row>
    <row r="1675" spans="1:82">
      <c r="A1675" t="s">
        <v>1749</v>
      </c>
      <c r="C1675" s="52" t="s">
        <v>1745</v>
      </c>
      <c r="D1675" s="15">
        <v>0.71475409836065573</v>
      </c>
      <c r="E1675" s="31">
        <v>0</v>
      </c>
      <c r="F1675" s="31">
        <v>29</v>
      </c>
      <c r="G1675" s="31">
        <v>0</v>
      </c>
      <c r="H1675" s="62">
        <v>0</v>
      </c>
      <c r="I1675" s="31">
        <v>13.7</v>
      </c>
      <c r="J1675" s="63">
        <v>12</v>
      </c>
      <c r="K1675" s="64">
        <v>0</v>
      </c>
      <c r="L1675" s="31">
        <v>1</v>
      </c>
      <c r="M1675" s="31">
        <v>2</v>
      </c>
      <c r="N1675" s="31">
        <v>0</v>
      </c>
      <c r="O1675" s="31">
        <v>1</v>
      </c>
      <c r="P1675">
        <v>69286</v>
      </c>
      <c r="Q1675">
        <v>0.22500000000000001</v>
      </c>
      <c r="R1675">
        <v>44.1</v>
      </c>
      <c r="S1675">
        <v>1.2158054711246201E-2</v>
      </c>
      <c r="T1675">
        <v>9</v>
      </c>
      <c r="U1675" s="44">
        <f t="shared" ref="U1675:U1738" si="29">(X1675/T1675)</f>
        <v>745.55555555555554</v>
      </c>
      <c r="V1675">
        <v>1</v>
      </c>
      <c r="W1675" t="s">
        <v>1749</v>
      </c>
      <c r="X1675">
        <v>6710</v>
      </c>
      <c r="Y1675" s="22">
        <v>745.55555555555554</v>
      </c>
      <c r="Z1675">
        <v>5.3</v>
      </c>
    </row>
    <row r="1676" spans="1:82">
      <c r="A1676" t="s">
        <v>1750</v>
      </c>
      <c r="C1676" s="52" t="s">
        <v>1745</v>
      </c>
      <c r="D1676" s="15">
        <v>0.76112251882272419</v>
      </c>
      <c r="E1676" s="31">
        <v>0</v>
      </c>
      <c r="F1676" s="31">
        <v>29</v>
      </c>
      <c r="G1676" s="31">
        <v>0</v>
      </c>
      <c r="H1676" s="62">
        <v>0</v>
      </c>
      <c r="I1676" s="31">
        <v>13.7</v>
      </c>
      <c r="J1676" s="63">
        <v>12</v>
      </c>
      <c r="K1676" s="64">
        <v>0</v>
      </c>
      <c r="L1676" s="31">
        <v>1</v>
      </c>
      <c r="M1676" s="31">
        <v>2</v>
      </c>
      <c r="N1676" s="31">
        <v>0</v>
      </c>
      <c r="O1676" s="31">
        <v>1</v>
      </c>
      <c r="P1676">
        <v>64401</v>
      </c>
      <c r="Q1676">
        <v>0.26700000000000002</v>
      </c>
      <c r="R1676">
        <v>44.7</v>
      </c>
      <c r="S1676">
        <v>1.4602487831260141E-2</v>
      </c>
      <c r="T1676">
        <v>4</v>
      </c>
      <c r="U1676" s="44">
        <f t="shared" si="29"/>
        <v>365.25</v>
      </c>
      <c r="V1676">
        <v>1</v>
      </c>
      <c r="W1676" t="s">
        <v>1750</v>
      </c>
      <c r="X1676">
        <v>1461</v>
      </c>
      <c r="Y1676" s="22">
        <v>365.25</v>
      </c>
      <c r="Z1676">
        <v>4.3</v>
      </c>
    </row>
    <row r="1677" spans="1:82">
      <c r="A1677" t="s">
        <v>1751</v>
      </c>
      <c r="C1677" s="52" t="s">
        <v>1745</v>
      </c>
      <c r="D1677" s="15">
        <v>0.48645455765874612</v>
      </c>
      <c r="E1677" s="31">
        <v>0</v>
      </c>
      <c r="F1677" s="31">
        <v>29</v>
      </c>
      <c r="G1677" s="31">
        <v>0</v>
      </c>
      <c r="H1677" s="62">
        <v>0</v>
      </c>
      <c r="I1677" s="31">
        <v>13.7</v>
      </c>
      <c r="J1677" s="63">
        <v>12</v>
      </c>
      <c r="K1677" s="64">
        <v>0</v>
      </c>
      <c r="L1677" s="31">
        <v>1</v>
      </c>
      <c r="M1677" s="31">
        <v>2</v>
      </c>
      <c r="N1677" s="31">
        <v>0</v>
      </c>
      <c r="O1677" s="31">
        <v>1</v>
      </c>
      <c r="P1677">
        <v>57905</v>
      </c>
      <c r="Q1677">
        <v>0.14799999999999999</v>
      </c>
      <c r="R1677">
        <v>35.700000000000003</v>
      </c>
      <c r="S1677">
        <v>1.4796271421011926E-2</v>
      </c>
      <c r="T1677">
        <v>19</v>
      </c>
      <c r="U1677" s="44">
        <f t="shared" si="29"/>
        <v>1960.2631578947369</v>
      </c>
      <c r="V1677">
        <v>1</v>
      </c>
      <c r="W1677" t="s">
        <v>1751</v>
      </c>
      <c r="X1677">
        <v>37245</v>
      </c>
      <c r="Y1677" s="22">
        <v>1960.2631578947369</v>
      </c>
      <c r="Z1677">
        <v>8.6</v>
      </c>
    </row>
    <row r="1678" spans="1:82">
      <c r="A1678" t="s">
        <v>1752</v>
      </c>
      <c r="C1678" s="52" t="s">
        <v>1745</v>
      </c>
      <c r="D1678" s="15">
        <v>0.63632388947184326</v>
      </c>
      <c r="E1678" s="31">
        <v>0</v>
      </c>
      <c r="F1678" s="31">
        <v>29</v>
      </c>
      <c r="G1678" s="31">
        <v>0</v>
      </c>
      <c r="H1678" s="62">
        <v>0</v>
      </c>
      <c r="I1678" s="31">
        <v>13.7</v>
      </c>
      <c r="J1678" s="63">
        <v>12</v>
      </c>
      <c r="K1678" s="64">
        <v>0</v>
      </c>
      <c r="L1678" s="31">
        <v>1</v>
      </c>
      <c r="M1678" s="31">
        <v>2</v>
      </c>
      <c r="N1678" s="31">
        <v>0</v>
      </c>
      <c r="O1678" s="31">
        <v>1</v>
      </c>
      <c r="P1678">
        <v>68150</v>
      </c>
      <c r="Q1678">
        <v>0.23899999999999999</v>
      </c>
      <c r="R1678">
        <v>41.3</v>
      </c>
      <c r="S1678">
        <v>9.4786100693637784E-2</v>
      </c>
      <c r="T1678">
        <v>17</v>
      </c>
      <c r="U1678" s="44">
        <f t="shared" si="29"/>
        <v>1345.4117647058824</v>
      </c>
      <c r="V1678">
        <v>1</v>
      </c>
      <c r="W1678" t="s">
        <v>1752</v>
      </c>
      <c r="X1678">
        <v>22872</v>
      </c>
      <c r="Y1678" s="22">
        <v>1345.4117647058824</v>
      </c>
      <c r="Z1678">
        <v>6.7</v>
      </c>
    </row>
    <row r="1679" spans="1:82">
      <c r="A1679" t="s">
        <v>1753</v>
      </c>
      <c r="C1679" s="52" t="s">
        <v>1745</v>
      </c>
      <c r="D1679" s="15">
        <v>0.38382170862567067</v>
      </c>
      <c r="E1679" s="31">
        <v>0</v>
      </c>
      <c r="F1679" s="31">
        <v>29</v>
      </c>
      <c r="G1679" s="31">
        <v>0</v>
      </c>
      <c r="H1679" s="62">
        <v>0</v>
      </c>
      <c r="I1679" s="31">
        <v>13.7</v>
      </c>
      <c r="J1679" s="63">
        <v>12</v>
      </c>
      <c r="K1679" s="64">
        <v>0</v>
      </c>
      <c r="L1679" s="31">
        <v>1</v>
      </c>
      <c r="M1679" s="31">
        <v>2</v>
      </c>
      <c r="N1679" s="31">
        <v>0</v>
      </c>
      <c r="O1679" s="31">
        <v>1</v>
      </c>
      <c r="P1679">
        <v>47375</v>
      </c>
      <c r="Q1679">
        <v>0.15</v>
      </c>
      <c r="R1679">
        <v>33.6</v>
      </c>
      <c r="S1679">
        <v>2.1549213744903904E-2</v>
      </c>
      <c r="T1679">
        <v>1</v>
      </c>
      <c r="U1679" s="44">
        <f t="shared" si="29"/>
        <v>4846</v>
      </c>
      <c r="V1679">
        <v>1</v>
      </c>
      <c r="W1679" t="s">
        <v>1753</v>
      </c>
      <c r="X1679">
        <v>4846</v>
      </c>
      <c r="Y1679" s="22">
        <v>4846</v>
      </c>
      <c r="Z1679">
        <v>4.8</v>
      </c>
    </row>
    <row r="1680" spans="1:82">
      <c r="A1680" t="s">
        <v>1754</v>
      </c>
      <c r="C1680" s="52" t="s">
        <v>1745</v>
      </c>
      <c r="D1680" s="15">
        <v>0.65863765863765866</v>
      </c>
      <c r="E1680" s="31">
        <v>0</v>
      </c>
      <c r="F1680" s="31">
        <v>29</v>
      </c>
      <c r="G1680" s="31">
        <v>0</v>
      </c>
      <c r="H1680" s="62">
        <v>0</v>
      </c>
      <c r="I1680" s="31">
        <v>13.7</v>
      </c>
      <c r="J1680" s="63">
        <v>12</v>
      </c>
      <c r="K1680" s="64">
        <v>0</v>
      </c>
      <c r="L1680" s="31">
        <v>1</v>
      </c>
      <c r="M1680" s="31">
        <v>2</v>
      </c>
      <c r="N1680" s="31">
        <v>0</v>
      </c>
      <c r="O1680" s="31">
        <v>1</v>
      </c>
      <c r="P1680">
        <v>69051</v>
      </c>
      <c r="Q1680">
        <v>0.27500000000000002</v>
      </c>
      <c r="R1680">
        <v>53.2</v>
      </c>
      <c r="S1680">
        <v>1.2957317073170731E-2</v>
      </c>
      <c r="T1680">
        <v>10</v>
      </c>
      <c r="U1680" s="44">
        <f t="shared" si="29"/>
        <v>1930.5</v>
      </c>
      <c r="V1680">
        <v>1</v>
      </c>
      <c r="W1680" t="s">
        <v>1754</v>
      </c>
      <c r="X1680">
        <v>19305</v>
      </c>
      <c r="Y1680" s="22">
        <v>1930.5</v>
      </c>
      <c r="Z1680">
        <v>5.8</v>
      </c>
    </row>
    <row r="1681" spans="1:26">
      <c r="A1681" t="s">
        <v>1755</v>
      </c>
      <c r="C1681" s="52" t="s">
        <v>1745</v>
      </c>
      <c r="D1681" s="15">
        <v>0.55371813458982722</v>
      </c>
      <c r="E1681" s="31">
        <v>0</v>
      </c>
      <c r="F1681" s="31">
        <v>29</v>
      </c>
      <c r="G1681" s="31">
        <v>0</v>
      </c>
      <c r="H1681" s="62">
        <v>0</v>
      </c>
      <c r="I1681" s="31">
        <v>13.7</v>
      </c>
      <c r="J1681" s="63">
        <v>12</v>
      </c>
      <c r="K1681" s="64">
        <v>0</v>
      </c>
      <c r="L1681" s="31">
        <v>1</v>
      </c>
      <c r="M1681" s="31">
        <v>2</v>
      </c>
      <c r="N1681" s="31">
        <v>0</v>
      </c>
      <c r="O1681" s="31">
        <v>1</v>
      </c>
      <c r="P1681">
        <v>72809</v>
      </c>
      <c r="Q1681">
        <v>0.23100000000000001</v>
      </c>
      <c r="R1681">
        <v>38.200000000000003</v>
      </c>
      <c r="S1681">
        <v>7.2894355710584821E-2</v>
      </c>
      <c r="T1681">
        <v>23</v>
      </c>
      <c r="U1681" s="44">
        <f t="shared" si="29"/>
        <v>2878.9565217391305</v>
      </c>
      <c r="V1681">
        <v>1</v>
      </c>
      <c r="W1681" t="s">
        <v>1755</v>
      </c>
      <c r="X1681">
        <v>66216</v>
      </c>
      <c r="Y1681" s="22">
        <v>2878.9565217391305</v>
      </c>
      <c r="Z1681">
        <v>6</v>
      </c>
    </row>
    <row r="1682" spans="1:26">
      <c r="A1682" t="s">
        <v>1756</v>
      </c>
      <c r="C1682" s="52" t="s">
        <v>1745</v>
      </c>
      <c r="D1682" s="15">
        <v>0.62874030291835981</v>
      </c>
      <c r="E1682" s="31">
        <v>0</v>
      </c>
      <c r="F1682" s="31">
        <v>29</v>
      </c>
      <c r="G1682" s="31">
        <v>0</v>
      </c>
      <c r="H1682" s="62">
        <v>0</v>
      </c>
      <c r="I1682" s="31">
        <v>13.7</v>
      </c>
      <c r="J1682" s="63">
        <v>12</v>
      </c>
      <c r="K1682" s="64">
        <v>0</v>
      </c>
      <c r="L1682" s="31">
        <v>1</v>
      </c>
      <c r="M1682" s="31">
        <v>2</v>
      </c>
      <c r="N1682" s="31">
        <v>0</v>
      </c>
      <c r="O1682" s="31">
        <v>1</v>
      </c>
      <c r="P1682">
        <v>45408</v>
      </c>
      <c r="Q1682">
        <v>0.19700000000000001</v>
      </c>
      <c r="R1682">
        <v>43.6</v>
      </c>
      <c r="S1682">
        <v>3.1204854088413753E-2</v>
      </c>
      <c r="T1682">
        <v>5</v>
      </c>
      <c r="U1682" s="44">
        <f t="shared" si="29"/>
        <v>541.4</v>
      </c>
      <c r="V1682">
        <v>1</v>
      </c>
      <c r="W1682" t="s">
        <v>1756</v>
      </c>
      <c r="X1682">
        <v>2707</v>
      </c>
      <c r="Y1682" s="22">
        <v>541.4</v>
      </c>
      <c r="Z1682">
        <v>3.4</v>
      </c>
    </row>
    <row r="1683" spans="1:26">
      <c r="A1683" t="s">
        <v>1757</v>
      </c>
      <c r="C1683" s="52" t="s">
        <v>1745</v>
      </c>
      <c r="D1683" s="15">
        <v>0.36593893248387849</v>
      </c>
      <c r="E1683" s="31">
        <v>0</v>
      </c>
      <c r="F1683" s="31">
        <v>29</v>
      </c>
      <c r="G1683" s="31">
        <v>0</v>
      </c>
      <c r="H1683" s="62">
        <v>0</v>
      </c>
      <c r="I1683" s="31">
        <v>13.7</v>
      </c>
      <c r="J1683" s="63">
        <v>12</v>
      </c>
      <c r="K1683" s="64">
        <v>0</v>
      </c>
      <c r="L1683" s="31">
        <v>1</v>
      </c>
      <c r="M1683" s="31">
        <v>2</v>
      </c>
      <c r="N1683" s="31">
        <v>0</v>
      </c>
      <c r="O1683" s="31">
        <v>1</v>
      </c>
      <c r="P1683">
        <v>45431</v>
      </c>
      <c r="Q1683">
        <v>0.11899999999999999</v>
      </c>
      <c r="R1683">
        <v>35.200000000000003</v>
      </c>
      <c r="S1683">
        <v>8.9503687719411251E-2</v>
      </c>
      <c r="T1683">
        <v>7</v>
      </c>
      <c r="U1683" s="44">
        <f t="shared" si="29"/>
        <v>3677.4285714285716</v>
      </c>
      <c r="V1683">
        <v>1</v>
      </c>
      <c r="W1683" t="s">
        <v>1757</v>
      </c>
      <c r="X1683">
        <v>25742</v>
      </c>
      <c r="Y1683" s="22">
        <v>3677.4285714285716</v>
      </c>
      <c r="Z1683">
        <v>9.9</v>
      </c>
    </row>
    <row r="1684" spans="1:26">
      <c r="A1684" t="s">
        <v>1758</v>
      </c>
      <c r="C1684" s="52" t="s">
        <v>1745</v>
      </c>
      <c r="D1684" s="15">
        <v>0.48444084402050719</v>
      </c>
      <c r="E1684" s="31">
        <v>0</v>
      </c>
      <c r="F1684" s="31">
        <v>29</v>
      </c>
      <c r="G1684" s="31">
        <v>0</v>
      </c>
      <c r="H1684" s="62">
        <v>0</v>
      </c>
      <c r="I1684" s="31">
        <v>13.7</v>
      </c>
      <c r="J1684" s="63">
        <v>12</v>
      </c>
      <c r="K1684" s="64">
        <v>0</v>
      </c>
      <c r="L1684" s="31">
        <v>1</v>
      </c>
      <c r="M1684" s="31">
        <v>2</v>
      </c>
      <c r="N1684" s="31">
        <v>0</v>
      </c>
      <c r="O1684" s="31">
        <v>1</v>
      </c>
      <c r="P1684">
        <v>58878</v>
      </c>
      <c r="Q1684">
        <v>0.26600000000000001</v>
      </c>
      <c r="R1684">
        <v>31.5</v>
      </c>
      <c r="S1684">
        <v>0.24723490109583079</v>
      </c>
      <c r="T1684">
        <v>41</v>
      </c>
      <c r="U1684" s="44">
        <f t="shared" si="29"/>
        <v>6412.9756097560976</v>
      </c>
      <c r="V1684">
        <v>1</v>
      </c>
      <c r="W1684" t="s">
        <v>1758</v>
      </c>
      <c r="X1684">
        <v>262932</v>
      </c>
      <c r="Y1684" s="22">
        <v>6412.9756097560976</v>
      </c>
      <c r="Z1684">
        <v>7</v>
      </c>
    </row>
    <row r="1685" spans="1:26">
      <c r="A1685" t="s">
        <v>1759</v>
      </c>
      <c r="C1685" s="52" t="s">
        <v>1745</v>
      </c>
      <c r="D1685" s="15">
        <v>0.51486927515205927</v>
      </c>
      <c r="E1685" s="31">
        <v>0</v>
      </c>
      <c r="F1685" s="31">
        <v>29</v>
      </c>
      <c r="G1685" s="31">
        <v>0</v>
      </c>
      <c r="H1685" s="62">
        <v>0</v>
      </c>
      <c r="I1685" s="31">
        <v>13.7</v>
      </c>
      <c r="J1685" s="63">
        <v>12</v>
      </c>
      <c r="K1685" s="64">
        <v>0</v>
      </c>
      <c r="L1685" s="31">
        <v>1</v>
      </c>
      <c r="M1685" s="31">
        <v>2</v>
      </c>
      <c r="N1685" s="31">
        <v>0</v>
      </c>
      <c r="O1685" s="31">
        <v>1</v>
      </c>
      <c r="P1685">
        <v>63014</v>
      </c>
      <c r="Q1685">
        <v>0.3</v>
      </c>
      <c r="R1685">
        <v>34</v>
      </c>
      <c r="S1685">
        <v>8.7559151698770793E-2</v>
      </c>
      <c r="T1685">
        <v>303</v>
      </c>
      <c r="U1685" s="44">
        <f t="shared" si="29"/>
        <v>4940.970297029703</v>
      </c>
      <c r="V1685">
        <v>1</v>
      </c>
      <c r="W1685" t="s">
        <v>1759</v>
      </c>
      <c r="X1685">
        <v>1497114</v>
      </c>
      <c r="Y1685" s="22">
        <v>4940.970297029703</v>
      </c>
      <c r="Z1685">
        <v>7.6</v>
      </c>
    </row>
    <row r="1686" spans="1:26">
      <c r="A1686" t="s">
        <v>1760</v>
      </c>
      <c r="C1686" s="52" t="s">
        <v>1745</v>
      </c>
      <c r="D1686" s="15">
        <v>0.75843441035572312</v>
      </c>
      <c r="E1686" s="31">
        <v>0</v>
      </c>
      <c r="F1686" s="31">
        <v>29</v>
      </c>
      <c r="G1686" s="31">
        <v>0</v>
      </c>
      <c r="H1686" s="62">
        <v>0</v>
      </c>
      <c r="I1686" s="31">
        <v>13.7</v>
      </c>
      <c r="J1686" s="63">
        <v>12</v>
      </c>
      <c r="K1686" s="64">
        <v>0</v>
      </c>
      <c r="L1686" s="31">
        <v>1</v>
      </c>
      <c r="M1686" s="31">
        <v>2</v>
      </c>
      <c r="N1686" s="31">
        <v>0</v>
      </c>
      <c r="O1686" s="31">
        <v>1</v>
      </c>
      <c r="P1686">
        <v>69247</v>
      </c>
      <c r="Q1686">
        <v>0.25700000000000001</v>
      </c>
      <c r="R1686">
        <v>50.1</v>
      </c>
      <c r="S1686">
        <v>1.8165938864628819E-2</v>
      </c>
      <c r="T1686">
        <v>6</v>
      </c>
      <c r="U1686" s="44">
        <f t="shared" si="29"/>
        <v>1635.1666666666667</v>
      </c>
      <c r="V1686">
        <v>1</v>
      </c>
      <c r="W1686" t="s">
        <v>1760</v>
      </c>
      <c r="X1686">
        <v>9811</v>
      </c>
      <c r="Y1686" s="22">
        <v>1635.1666666666667</v>
      </c>
      <c r="Z1686">
        <v>3.9</v>
      </c>
    </row>
    <row r="1687" spans="1:26">
      <c r="A1687" t="s">
        <v>1761</v>
      </c>
      <c r="C1687" s="52" t="s">
        <v>1745</v>
      </c>
      <c r="D1687" s="15">
        <v>0.79389312977099236</v>
      </c>
      <c r="E1687" s="31">
        <v>0</v>
      </c>
      <c r="F1687" s="31">
        <v>29</v>
      </c>
      <c r="G1687" s="31">
        <v>0</v>
      </c>
      <c r="H1687" s="62">
        <v>0</v>
      </c>
      <c r="I1687" s="31">
        <v>13.7</v>
      </c>
      <c r="J1687" s="63">
        <v>12</v>
      </c>
      <c r="K1687" s="64">
        <v>0</v>
      </c>
      <c r="L1687" s="31">
        <v>1</v>
      </c>
      <c r="M1687" s="31">
        <v>2</v>
      </c>
      <c r="N1687" s="31">
        <v>0</v>
      </c>
      <c r="O1687" s="31">
        <v>1</v>
      </c>
      <c r="P1687">
        <v>69744</v>
      </c>
      <c r="Q1687">
        <v>0.38</v>
      </c>
      <c r="R1687">
        <v>49.1</v>
      </c>
      <c r="S1687">
        <v>9.3603744149765994E-3</v>
      </c>
      <c r="T1687">
        <v>8</v>
      </c>
      <c r="U1687" s="44">
        <f t="shared" si="29"/>
        <v>65.5</v>
      </c>
      <c r="V1687">
        <v>1</v>
      </c>
      <c r="W1687" t="s">
        <v>1761</v>
      </c>
      <c r="X1687">
        <v>524</v>
      </c>
      <c r="Y1687" s="22">
        <v>65.5</v>
      </c>
      <c r="Z1687">
        <v>3.4</v>
      </c>
    </row>
    <row r="1688" spans="1:26">
      <c r="A1688" t="s">
        <v>1762</v>
      </c>
      <c r="C1688" s="52" t="s">
        <v>1745</v>
      </c>
      <c r="D1688" s="15">
        <v>0.61850220264317179</v>
      </c>
      <c r="E1688" s="31">
        <v>0</v>
      </c>
      <c r="F1688" s="31">
        <v>29</v>
      </c>
      <c r="G1688" s="31">
        <v>0</v>
      </c>
      <c r="H1688" s="62">
        <v>0</v>
      </c>
      <c r="I1688" s="31">
        <v>13.7</v>
      </c>
      <c r="J1688" s="63">
        <v>12</v>
      </c>
      <c r="K1688" s="64">
        <v>0</v>
      </c>
      <c r="L1688" s="31">
        <v>1</v>
      </c>
      <c r="M1688" s="31">
        <v>2</v>
      </c>
      <c r="N1688" s="31">
        <v>0</v>
      </c>
      <c r="O1688" s="31">
        <v>1</v>
      </c>
      <c r="P1688">
        <v>56041</v>
      </c>
      <c r="Q1688">
        <v>0.184</v>
      </c>
      <c r="R1688">
        <v>46.9</v>
      </c>
      <c r="S1688">
        <v>2.3513291312688409E-2</v>
      </c>
      <c r="T1688">
        <v>12</v>
      </c>
      <c r="U1688" s="44">
        <f t="shared" si="29"/>
        <v>1229.5833333333333</v>
      </c>
      <c r="V1688">
        <v>1</v>
      </c>
      <c r="W1688" t="s">
        <v>1762</v>
      </c>
      <c r="X1688">
        <v>14755</v>
      </c>
      <c r="Y1688" s="22">
        <v>1229.5833333333333</v>
      </c>
      <c r="Z1688">
        <v>5.5</v>
      </c>
    </row>
    <row r="1689" spans="1:26">
      <c r="A1689" t="s">
        <v>1763</v>
      </c>
      <c r="C1689" s="52" t="s">
        <v>1745</v>
      </c>
      <c r="D1689" s="15">
        <v>0.53689099685675801</v>
      </c>
      <c r="E1689" s="31">
        <v>0</v>
      </c>
      <c r="F1689" s="31">
        <v>29</v>
      </c>
      <c r="G1689" s="31">
        <v>0</v>
      </c>
      <c r="H1689" s="62">
        <v>0</v>
      </c>
      <c r="I1689" s="31">
        <v>13.7</v>
      </c>
      <c r="J1689" s="63">
        <v>12</v>
      </c>
      <c r="K1689" s="64">
        <v>0</v>
      </c>
      <c r="L1689" s="31">
        <v>1</v>
      </c>
      <c r="M1689" s="31">
        <v>2</v>
      </c>
      <c r="N1689" s="31">
        <v>0</v>
      </c>
      <c r="O1689" s="31">
        <v>1</v>
      </c>
      <c r="P1689">
        <v>52934</v>
      </c>
      <c r="Q1689">
        <v>0.22900000000000001</v>
      </c>
      <c r="R1689">
        <v>38.299999999999997</v>
      </c>
      <c r="S1689">
        <v>0.25584348499849341</v>
      </c>
      <c r="T1689">
        <v>37</v>
      </c>
      <c r="U1689" s="44">
        <f t="shared" si="29"/>
        <v>1926.0540540540539</v>
      </c>
      <c r="V1689">
        <v>1</v>
      </c>
      <c r="W1689" t="s">
        <v>1763</v>
      </c>
      <c r="X1689">
        <v>71264</v>
      </c>
      <c r="Y1689" s="22">
        <v>1926.0540540540539</v>
      </c>
      <c r="Z1689">
        <v>7.4</v>
      </c>
    </row>
    <row r="1690" spans="1:26">
      <c r="A1690" t="s">
        <v>1764</v>
      </c>
      <c r="C1690" s="52" t="s">
        <v>1745</v>
      </c>
      <c r="D1690" s="15">
        <v>0.56043161305253408</v>
      </c>
      <c r="E1690" s="31">
        <v>0</v>
      </c>
      <c r="F1690" s="31">
        <v>29</v>
      </c>
      <c r="G1690" s="31">
        <v>0</v>
      </c>
      <c r="H1690" s="62">
        <v>0</v>
      </c>
      <c r="I1690" s="31">
        <v>13.7</v>
      </c>
      <c r="J1690" s="63">
        <v>12</v>
      </c>
      <c r="K1690" s="64">
        <v>0</v>
      </c>
      <c r="L1690" s="31">
        <v>1</v>
      </c>
      <c r="M1690" s="31">
        <v>2</v>
      </c>
      <c r="N1690" s="31">
        <v>0</v>
      </c>
      <c r="O1690" s="31">
        <v>1</v>
      </c>
      <c r="P1690">
        <v>82165</v>
      </c>
      <c r="Q1690">
        <v>0.313</v>
      </c>
      <c r="R1690">
        <v>36.1</v>
      </c>
      <c r="S1690">
        <v>0.15666928170375469</v>
      </c>
      <c r="T1690">
        <v>36</v>
      </c>
      <c r="U1690" s="44">
        <f t="shared" si="29"/>
        <v>7681.7777777777774</v>
      </c>
      <c r="V1690">
        <v>1</v>
      </c>
      <c r="W1690" t="s">
        <v>1764</v>
      </c>
      <c r="X1690">
        <v>276544</v>
      </c>
      <c r="Y1690" s="22">
        <v>7681.7777777777774</v>
      </c>
      <c r="Z1690">
        <v>8.6</v>
      </c>
    </row>
    <row r="1691" spans="1:26">
      <c r="A1691" t="s">
        <v>1765</v>
      </c>
      <c r="C1691" s="52" t="s">
        <v>1745</v>
      </c>
      <c r="D1691" s="15">
        <v>0.46756080802528516</v>
      </c>
      <c r="E1691" s="31">
        <v>0</v>
      </c>
      <c r="F1691" s="31">
        <v>29</v>
      </c>
      <c r="G1691" s="31">
        <v>0</v>
      </c>
      <c r="H1691" s="62">
        <v>0</v>
      </c>
      <c r="I1691" s="31">
        <v>13.7</v>
      </c>
      <c r="J1691" s="63">
        <v>12</v>
      </c>
      <c r="K1691" s="64">
        <v>0</v>
      </c>
      <c r="L1691" s="31">
        <v>1</v>
      </c>
      <c r="M1691" s="31">
        <v>2</v>
      </c>
      <c r="N1691" s="31">
        <v>0</v>
      </c>
      <c r="O1691" s="31">
        <v>1</v>
      </c>
      <c r="P1691">
        <v>50494</v>
      </c>
      <c r="Q1691">
        <v>0.42199999999999999</v>
      </c>
      <c r="R1691">
        <v>27.3</v>
      </c>
      <c r="S1691">
        <v>0.1140281296111495</v>
      </c>
      <c r="T1691">
        <v>26</v>
      </c>
      <c r="U1691" s="44">
        <f t="shared" si="29"/>
        <v>6997.1153846153848</v>
      </c>
      <c r="V1691">
        <v>1</v>
      </c>
      <c r="W1691" t="s">
        <v>1765</v>
      </c>
      <c r="X1691">
        <v>181925</v>
      </c>
      <c r="Y1691" s="22">
        <v>6997.1153846153848</v>
      </c>
      <c r="Z1691">
        <v>5.3</v>
      </c>
    </row>
    <row r="1692" spans="1:26">
      <c r="A1692" t="s">
        <v>1766</v>
      </c>
      <c r="C1692" s="52" t="s">
        <v>1745</v>
      </c>
      <c r="D1692" s="15">
        <v>0.64096769905622752</v>
      </c>
      <c r="E1692" s="31">
        <v>0</v>
      </c>
      <c r="F1692" s="31">
        <v>29</v>
      </c>
      <c r="G1692" s="31">
        <v>0</v>
      </c>
      <c r="H1692" s="62">
        <v>0</v>
      </c>
      <c r="I1692" s="31">
        <v>13.7</v>
      </c>
      <c r="J1692" s="63">
        <v>12</v>
      </c>
      <c r="K1692" s="64">
        <v>0</v>
      </c>
      <c r="L1692" s="31">
        <v>1</v>
      </c>
      <c r="M1692" s="31">
        <v>2</v>
      </c>
      <c r="N1692" s="31">
        <v>0</v>
      </c>
      <c r="O1692" s="31">
        <v>1</v>
      </c>
      <c r="P1692">
        <v>51197</v>
      </c>
      <c r="Q1692">
        <v>0.46</v>
      </c>
      <c r="R1692">
        <v>44.1</v>
      </c>
      <c r="S1692">
        <v>1.9575002616978959E-2</v>
      </c>
      <c r="T1692">
        <v>7</v>
      </c>
      <c r="U1692" s="44">
        <f t="shared" si="29"/>
        <v>1074.7142857142858</v>
      </c>
      <c r="V1692">
        <v>1</v>
      </c>
      <c r="W1692" t="s">
        <v>1766</v>
      </c>
      <c r="X1692">
        <v>7523</v>
      </c>
      <c r="Y1692" s="22">
        <v>1074.7142857142858</v>
      </c>
      <c r="Z1692">
        <v>6.6</v>
      </c>
    </row>
    <row r="1693" spans="1:26">
      <c r="A1693" t="s">
        <v>1767</v>
      </c>
      <c r="C1693" s="52" t="s">
        <v>1745</v>
      </c>
      <c r="D1693" s="15">
        <v>0.58279742765273312</v>
      </c>
      <c r="E1693" s="31">
        <v>0</v>
      </c>
      <c r="F1693" s="31">
        <v>29</v>
      </c>
      <c r="G1693" s="31">
        <v>0</v>
      </c>
      <c r="H1693" s="62">
        <v>0</v>
      </c>
      <c r="I1693" s="31">
        <v>13.7</v>
      </c>
      <c r="J1693" s="63">
        <v>12</v>
      </c>
      <c r="K1693" s="64">
        <v>0</v>
      </c>
      <c r="L1693" s="31">
        <v>1</v>
      </c>
      <c r="M1693" s="31">
        <v>2</v>
      </c>
      <c r="N1693" s="31">
        <v>0</v>
      </c>
      <c r="O1693" s="31">
        <v>1</v>
      </c>
      <c r="P1693">
        <v>49905</v>
      </c>
      <c r="Q1693">
        <v>0.156</v>
      </c>
      <c r="R1693">
        <v>46.1</v>
      </c>
      <c r="S1693">
        <v>4.0873854827343202E-2</v>
      </c>
      <c r="T1693">
        <v>5</v>
      </c>
      <c r="U1693" s="44">
        <f t="shared" si="29"/>
        <v>248.8</v>
      </c>
      <c r="V1693">
        <v>1</v>
      </c>
      <c r="W1693" t="s">
        <v>1767</v>
      </c>
      <c r="X1693">
        <v>1244</v>
      </c>
      <c r="Y1693" s="22">
        <v>248.8</v>
      </c>
      <c r="Z1693">
        <v>4.7</v>
      </c>
    </row>
    <row r="1694" spans="1:26">
      <c r="A1694" t="s">
        <v>1768</v>
      </c>
      <c r="C1694" s="52" t="s">
        <v>1745</v>
      </c>
      <c r="D1694" s="15">
        <v>0.48298658370600817</v>
      </c>
      <c r="E1694" s="31">
        <v>0</v>
      </c>
      <c r="F1694" s="31">
        <v>29</v>
      </c>
      <c r="G1694" s="31">
        <v>0</v>
      </c>
      <c r="H1694" s="62">
        <v>0</v>
      </c>
      <c r="I1694" s="31">
        <v>13.7</v>
      </c>
      <c r="J1694" s="63">
        <v>12</v>
      </c>
      <c r="K1694" s="64">
        <v>0</v>
      </c>
      <c r="L1694" s="31">
        <v>1</v>
      </c>
      <c r="M1694" s="31">
        <v>2</v>
      </c>
      <c r="N1694" s="31">
        <v>0</v>
      </c>
      <c r="O1694" s="31">
        <v>1</v>
      </c>
      <c r="P1694">
        <v>33460</v>
      </c>
      <c r="Q1694">
        <v>0.18</v>
      </c>
      <c r="R1694">
        <v>35.4</v>
      </c>
      <c r="S1694">
        <v>1.1903074961031599E-2</v>
      </c>
      <c r="T1694">
        <v>5</v>
      </c>
      <c r="U1694" s="44">
        <f t="shared" si="29"/>
        <v>1028.5999999999999</v>
      </c>
      <c r="V1694">
        <v>1</v>
      </c>
      <c r="W1694" t="s">
        <v>1768</v>
      </c>
      <c r="X1694">
        <v>5143</v>
      </c>
      <c r="Y1694" s="22">
        <v>1028.5999999999999</v>
      </c>
      <c r="Z1694">
        <v>10.7</v>
      </c>
    </row>
    <row r="1695" spans="1:26">
      <c r="A1695" t="s">
        <v>1769</v>
      </c>
      <c r="C1695" s="52" t="s">
        <v>1745</v>
      </c>
      <c r="D1695" s="15">
        <v>0.53780352271579157</v>
      </c>
      <c r="E1695" s="31">
        <v>0</v>
      </c>
      <c r="F1695" s="31">
        <v>29</v>
      </c>
      <c r="G1695" s="31">
        <v>0</v>
      </c>
      <c r="H1695" s="62">
        <v>0</v>
      </c>
      <c r="I1695" s="31">
        <v>13.7</v>
      </c>
      <c r="J1695" s="63">
        <v>12</v>
      </c>
      <c r="K1695" s="64">
        <v>0</v>
      </c>
      <c r="L1695" s="31">
        <v>1</v>
      </c>
      <c r="M1695" s="31">
        <v>2</v>
      </c>
      <c r="N1695" s="31">
        <v>0</v>
      </c>
      <c r="O1695" s="31">
        <v>1</v>
      </c>
      <c r="P1695">
        <v>48803</v>
      </c>
      <c r="Q1695">
        <v>0.19400000000000001</v>
      </c>
      <c r="R1695">
        <v>41.4</v>
      </c>
      <c r="S1695">
        <v>4.152649285113541E-2</v>
      </c>
      <c r="T1695">
        <v>17</v>
      </c>
      <c r="U1695" s="44">
        <f t="shared" si="29"/>
        <v>1746.6470588235295</v>
      </c>
      <c r="V1695">
        <v>1</v>
      </c>
      <c r="W1695" t="s">
        <v>1769</v>
      </c>
      <c r="X1695">
        <v>29693</v>
      </c>
      <c r="Y1695" s="22">
        <v>1746.6470588235295</v>
      </c>
      <c r="Z1695">
        <v>6.5</v>
      </c>
    </row>
    <row r="1696" spans="1:26">
      <c r="A1696" t="s">
        <v>1770</v>
      </c>
      <c r="C1696" s="52" t="s">
        <v>1745</v>
      </c>
      <c r="D1696" s="15">
        <v>0.59672835655368406</v>
      </c>
      <c r="E1696" s="31">
        <v>0</v>
      </c>
      <c r="F1696" s="31">
        <v>29</v>
      </c>
      <c r="G1696" s="31">
        <v>0</v>
      </c>
      <c r="H1696" s="62">
        <v>0</v>
      </c>
      <c r="I1696" s="31">
        <v>13.7</v>
      </c>
      <c r="J1696" s="63">
        <v>12</v>
      </c>
      <c r="K1696" s="64">
        <v>0</v>
      </c>
      <c r="L1696" s="31">
        <v>1</v>
      </c>
      <c r="M1696" s="31">
        <v>2</v>
      </c>
      <c r="N1696" s="31">
        <v>0</v>
      </c>
      <c r="O1696" s="31">
        <v>1</v>
      </c>
      <c r="P1696">
        <v>57469</v>
      </c>
      <c r="Q1696">
        <v>0.21099999999999999</v>
      </c>
      <c r="R1696">
        <v>44</v>
      </c>
      <c r="S1696">
        <v>0.12324660633484164</v>
      </c>
      <c r="T1696">
        <v>13</v>
      </c>
      <c r="U1696" s="44">
        <f t="shared" si="29"/>
        <v>1109.7692307692307</v>
      </c>
      <c r="V1696">
        <v>1</v>
      </c>
      <c r="W1696" t="s">
        <v>1770</v>
      </c>
      <c r="X1696">
        <v>14427</v>
      </c>
      <c r="Y1696" s="22">
        <v>1109.7692307692307</v>
      </c>
      <c r="Z1696">
        <v>6.4</v>
      </c>
    </row>
    <row r="1697" spans="1:26">
      <c r="A1697" t="s">
        <v>1771</v>
      </c>
      <c r="C1697" s="52" t="s">
        <v>1745</v>
      </c>
      <c r="D1697" s="15">
        <v>0.65025913551340397</v>
      </c>
      <c r="E1697" s="31">
        <v>0</v>
      </c>
      <c r="F1697" s="31">
        <v>29</v>
      </c>
      <c r="G1697" s="31">
        <v>0</v>
      </c>
      <c r="H1697" s="62">
        <v>0</v>
      </c>
      <c r="I1697" s="31">
        <v>13.7</v>
      </c>
      <c r="J1697" s="63">
        <v>12</v>
      </c>
      <c r="K1697" s="64">
        <v>0</v>
      </c>
      <c r="L1697" s="31">
        <v>1</v>
      </c>
      <c r="M1697" s="31">
        <v>2</v>
      </c>
      <c r="N1697" s="31">
        <v>0</v>
      </c>
      <c r="O1697" s="31">
        <v>1</v>
      </c>
      <c r="P1697">
        <v>72510</v>
      </c>
      <c r="Q1697">
        <v>0.27800000000000002</v>
      </c>
      <c r="R1697">
        <v>44.8</v>
      </c>
      <c r="S1697">
        <v>2.0576880318557596E-2</v>
      </c>
      <c r="T1697">
        <v>21</v>
      </c>
      <c r="U1697" s="44">
        <f t="shared" si="29"/>
        <v>1810.047619047619</v>
      </c>
      <c r="V1697">
        <v>1</v>
      </c>
      <c r="W1697" t="s">
        <v>1771</v>
      </c>
      <c r="X1697">
        <v>38011</v>
      </c>
      <c r="Y1697" s="22">
        <v>1810.047619047619</v>
      </c>
      <c r="Z1697">
        <v>4.8</v>
      </c>
    </row>
    <row r="1698" spans="1:26">
      <c r="A1698" t="s">
        <v>1772</v>
      </c>
      <c r="C1698" s="52" t="s">
        <v>1745</v>
      </c>
      <c r="D1698" s="15">
        <v>0.44678184585086383</v>
      </c>
      <c r="E1698" s="31">
        <v>0</v>
      </c>
      <c r="F1698" s="31">
        <v>29</v>
      </c>
      <c r="G1698" s="31">
        <v>0</v>
      </c>
      <c r="H1698" s="62">
        <v>0</v>
      </c>
      <c r="I1698" s="31">
        <v>13.7</v>
      </c>
      <c r="J1698" s="63">
        <v>12</v>
      </c>
      <c r="K1698" s="64">
        <v>0</v>
      </c>
      <c r="L1698" s="31">
        <v>1</v>
      </c>
      <c r="M1698" s="31">
        <v>2</v>
      </c>
      <c r="N1698" s="31">
        <v>0</v>
      </c>
      <c r="O1698" s="31">
        <v>1</v>
      </c>
      <c r="P1698">
        <v>60063</v>
      </c>
      <c r="Q1698">
        <v>0.16</v>
      </c>
      <c r="R1698">
        <v>36.5</v>
      </c>
      <c r="S1698">
        <v>6.5268014537857189E-2</v>
      </c>
      <c r="T1698">
        <v>18</v>
      </c>
      <c r="U1698" s="44">
        <f t="shared" si="29"/>
        <v>1861.8333333333333</v>
      </c>
      <c r="V1698">
        <v>1</v>
      </c>
      <c r="W1698" t="s">
        <v>1772</v>
      </c>
      <c r="X1698">
        <v>33513</v>
      </c>
      <c r="Y1698" s="22">
        <v>1861.8333333333333</v>
      </c>
      <c r="Z1698">
        <v>6.5</v>
      </c>
    </row>
    <row r="1699" spans="1:26">
      <c r="A1699" t="s">
        <v>1773</v>
      </c>
      <c r="C1699" s="52" t="s">
        <v>1745</v>
      </c>
      <c r="D1699" s="15">
        <v>0.4851179449178708</v>
      </c>
      <c r="E1699" s="31">
        <v>0</v>
      </c>
      <c r="F1699" s="31">
        <v>29</v>
      </c>
      <c r="G1699" s="31">
        <v>0</v>
      </c>
      <c r="H1699" s="62">
        <v>0</v>
      </c>
      <c r="I1699" s="31">
        <v>13.7</v>
      </c>
      <c r="J1699" s="63">
        <v>12</v>
      </c>
      <c r="K1699" s="64">
        <v>0</v>
      </c>
      <c r="L1699" s="31">
        <v>1</v>
      </c>
      <c r="M1699" s="31">
        <v>2</v>
      </c>
      <c r="N1699" s="31">
        <v>0</v>
      </c>
      <c r="O1699" s="31">
        <v>1</v>
      </c>
      <c r="P1699">
        <v>70662</v>
      </c>
      <c r="Q1699">
        <v>0.17399999999999999</v>
      </c>
      <c r="R1699">
        <v>39.1</v>
      </c>
      <c r="S1699">
        <v>3.2547475452325177E-2</v>
      </c>
      <c r="T1699">
        <v>16</v>
      </c>
      <c r="U1699" s="44">
        <f t="shared" si="29"/>
        <v>1012.125</v>
      </c>
      <c r="V1699">
        <v>1</v>
      </c>
      <c r="W1699" t="s">
        <v>1773</v>
      </c>
      <c r="X1699">
        <v>16194</v>
      </c>
      <c r="Y1699" s="22">
        <v>1012.125</v>
      </c>
      <c r="Z1699">
        <v>5.8</v>
      </c>
    </row>
    <row r="1700" spans="1:26">
      <c r="A1700" t="s">
        <v>1774</v>
      </c>
      <c r="C1700" s="52" t="s">
        <v>1745</v>
      </c>
      <c r="D1700" s="15">
        <v>0.62736455463728191</v>
      </c>
      <c r="E1700" s="31">
        <v>0</v>
      </c>
      <c r="F1700" s="31">
        <v>29</v>
      </c>
      <c r="G1700" s="31">
        <v>0</v>
      </c>
      <c r="H1700" s="62">
        <v>0</v>
      </c>
      <c r="I1700" s="31">
        <v>13.7</v>
      </c>
      <c r="J1700" s="63">
        <v>12</v>
      </c>
      <c r="K1700" s="64">
        <v>0</v>
      </c>
      <c r="L1700" s="31">
        <v>1</v>
      </c>
      <c r="M1700" s="31">
        <v>2</v>
      </c>
      <c r="N1700" s="31">
        <v>0</v>
      </c>
      <c r="O1700" s="31">
        <v>1</v>
      </c>
      <c r="P1700">
        <v>56708</v>
      </c>
      <c r="Q1700">
        <v>0.224</v>
      </c>
      <c r="R1700">
        <v>43.6</v>
      </c>
      <c r="S1700">
        <v>1.811699650756694E-2</v>
      </c>
      <c r="T1700">
        <v>4</v>
      </c>
      <c r="U1700" s="44">
        <f t="shared" si="29"/>
        <v>2722.5</v>
      </c>
      <c r="V1700">
        <v>1</v>
      </c>
      <c r="W1700" t="s">
        <v>1774</v>
      </c>
      <c r="X1700">
        <v>10890</v>
      </c>
      <c r="Y1700" s="22">
        <v>2722.5</v>
      </c>
      <c r="Z1700">
        <v>5.5</v>
      </c>
    </row>
    <row r="1701" spans="1:26">
      <c r="A1701" t="s">
        <v>1775</v>
      </c>
      <c r="C1701" s="52" t="s">
        <v>1745</v>
      </c>
      <c r="D1701" s="15">
        <v>0.38492321696475229</v>
      </c>
      <c r="E1701" s="31">
        <v>0</v>
      </c>
      <c r="F1701" s="31">
        <v>29</v>
      </c>
      <c r="G1701" s="31">
        <v>0</v>
      </c>
      <c r="H1701" s="62">
        <v>0</v>
      </c>
      <c r="I1701" s="31">
        <v>13.7</v>
      </c>
      <c r="J1701" s="63">
        <v>12</v>
      </c>
      <c r="K1701" s="64">
        <v>0</v>
      </c>
      <c r="L1701" s="31">
        <v>1</v>
      </c>
      <c r="M1701" s="31">
        <v>2</v>
      </c>
      <c r="N1701" s="31">
        <v>0</v>
      </c>
      <c r="O1701" s="31">
        <v>1</v>
      </c>
      <c r="P1701">
        <v>46436</v>
      </c>
      <c r="Q1701">
        <v>0.19</v>
      </c>
      <c r="R1701">
        <v>32.299999999999997</v>
      </c>
      <c r="S1701">
        <v>8.3189977339866404E-3</v>
      </c>
      <c r="T1701">
        <v>85</v>
      </c>
      <c r="U1701" s="44">
        <f t="shared" si="29"/>
        <v>3489.5882352941176</v>
      </c>
      <c r="V1701">
        <v>1</v>
      </c>
      <c r="W1701" t="s">
        <v>1775</v>
      </c>
      <c r="X1701">
        <v>296615</v>
      </c>
      <c r="Y1701" s="22">
        <v>3489.5882352941176</v>
      </c>
      <c r="Z1701">
        <v>10.1</v>
      </c>
    </row>
    <row r="1702" spans="1:26">
      <c r="A1702" t="s">
        <v>1776</v>
      </c>
      <c r="C1702" s="52" t="s">
        <v>1745</v>
      </c>
      <c r="D1702" s="15">
        <v>0.52456976985278869</v>
      </c>
      <c r="E1702" s="31">
        <v>0</v>
      </c>
      <c r="F1702" s="31">
        <v>29</v>
      </c>
      <c r="G1702" s="31">
        <v>0</v>
      </c>
      <c r="H1702" s="62">
        <v>0</v>
      </c>
      <c r="I1702" s="31">
        <v>13.7</v>
      </c>
      <c r="J1702" s="63">
        <v>12</v>
      </c>
      <c r="K1702" s="64">
        <v>0</v>
      </c>
      <c r="L1702" s="31">
        <v>1</v>
      </c>
      <c r="M1702" s="31">
        <v>2</v>
      </c>
      <c r="N1702" s="31">
        <v>0</v>
      </c>
      <c r="O1702" s="31">
        <v>1</v>
      </c>
      <c r="P1702">
        <v>51024</v>
      </c>
      <c r="Q1702">
        <v>0.22800000000000001</v>
      </c>
      <c r="R1702">
        <v>38.299999999999997</v>
      </c>
      <c r="S1702">
        <v>0.16335398728574876</v>
      </c>
      <c r="T1702">
        <v>4</v>
      </c>
      <c r="U1702" s="44">
        <f t="shared" si="29"/>
        <v>2411.5</v>
      </c>
      <c r="V1702">
        <v>1</v>
      </c>
      <c r="W1702" t="s">
        <v>1776</v>
      </c>
      <c r="X1702">
        <v>9646</v>
      </c>
      <c r="Y1702" s="22">
        <v>2411.5</v>
      </c>
      <c r="Z1702">
        <v>7.4</v>
      </c>
    </row>
    <row r="1703" spans="1:26">
      <c r="A1703" t="s">
        <v>1777</v>
      </c>
      <c r="C1703" s="52" t="s">
        <v>1745</v>
      </c>
      <c r="D1703" s="15">
        <v>0.68766519823788541</v>
      </c>
      <c r="E1703" s="31">
        <v>0</v>
      </c>
      <c r="F1703" s="31">
        <v>29</v>
      </c>
      <c r="G1703" s="31">
        <v>0</v>
      </c>
      <c r="H1703" s="62">
        <v>0</v>
      </c>
      <c r="I1703" s="31">
        <v>13.7</v>
      </c>
      <c r="J1703" s="63">
        <v>12</v>
      </c>
      <c r="K1703" s="64">
        <v>0</v>
      </c>
      <c r="L1703" s="31">
        <v>1</v>
      </c>
      <c r="M1703" s="31">
        <v>2</v>
      </c>
      <c r="N1703" s="31">
        <v>0</v>
      </c>
      <c r="O1703" s="31">
        <v>1</v>
      </c>
      <c r="P1703">
        <v>66548</v>
      </c>
      <c r="Q1703">
        <v>0.26100000000000001</v>
      </c>
      <c r="R1703">
        <v>41.9</v>
      </c>
      <c r="S1703">
        <v>1.3123812812985667E-2</v>
      </c>
      <c r="T1703">
        <v>7</v>
      </c>
      <c r="U1703" s="44">
        <f t="shared" si="29"/>
        <v>648.57142857142856</v>
      </c>
      <c r="V1703">
        <v>1</v>
      </c>
      <c r="W1703" t="s">
        <v>1777</v>
      </c>
      <c r="X1703">
        <v>4540</v>
      </c>
      <c r="Y1703" s="22">
        <v>648.57142857142856</v>
      </c>
      <c r="Z1703">
        <v>4.2</v>
      </c>
    </row>
    <row r="1704" spans="1:26">
      <c r="A1704" t="s">
        <v>1778</v>
      </c>
      <c r="C1704" s="52" t="s">
        <v>1745</v>
      </c>
      <c r="D1704" s="15">
        <v>0.59611351281941527</v>
      </c>
      <c r="E1704" s="31">
        <v>0</v>
      </c>
      <c r="F1704" s="31">
        <v>29</v>
      </c>
      <c r="G1704" s="31">
        <v>0</v>
      </c>
      <c r="H1704" s="62">
        <v>0</v>
      </c>
      <c r="I1704" s="31">
        <v>13.7</v>
      </c>
      <c r="J1704" s="63">
        <v>12</v>
      </c>
      <c r="K1704" s="64">
        <v>0</v>
      </c>
      <c r="L1704" s="31">
        <v>1</v>
      </c>
      <c r="M1704" s="31">
        <v>2</v>
      </c>
      <c r="N1704" s="31">
        <v>0</v>
      </c>
      <c r="O1704" s="31">
        <v>1</v>
      </c>
      <c r="P1704">
        <v>42896</v>
      </c>
      <c r="Q1704">
        <v>0.17299999999999999</v>
      </c>
      <c r="R1704">
        <v>44.5</v>
      </c>
      <c r="S1704">
        <v>0.1662329441552961</v>
      </c>
      <c r="T1704">
        <v>12</v>
      </c>
      <c r="U1704" s="44">
        <f t="shared" si="29"/>
        <v>1946.9166666666667</v>
      </c>
      <c r="V1704">
        <v>1</v>
      </c>
      <c r="W1704" t="s">
        <v>1778</v>
      </c>
      <c r="X1704">
        <v>23363</v>
      </c>
      <c r="Y1704" s="22">
        <v>1946.9166666666667</v>
      </c>
      <c r="Z1704">
        <v>7.9</v>
      </c>
    </row>
    <row r="1705" spans="1:26">
      <c r="A1705" t="s">
        <v>1779</v>
      </c>
      <c r="C1705" s="52" t="s">
        <v>1745</v>
      </c>
      <c r="D1705" s="15">
        <v>0.38782349655557624</v>
      </c>
      <c r="E1705" s="31">
        <v>0</v>
      </c>
      <c r="F1705" s="31">
        <v>29</v>
      </c>
      <c r="G1705" s="31">
        <v>0</v>
      </c>
      <c r="H1705" s="62">
        <v>0</v>
      </c>
      <c r="I1705" s="31">
        <v>13.7</v>
      </c>
      <c r="J1705" s="63">
        <v>12</v>
      </c>
      <c r="K1705" s="64">
        <v>0</v>
      </c>
      <c r="L1705" s="31">
        <v>1</v>
      </c>
      <c r="M1705" s="31">
        <v>2</v>
      </c>
      <c r="N1705" s="31">
        <v>0</v>
      </c>
      <c r="O1705" s="31">
        <v>1</v>
      </c>
      <c r="P1705">
        <v>62236</v>
      </c>
      <c r="Q1705">
        <v>0.218</v>
      </c>
      <c r="R1705">
        <v>35</v>
      </c>
      <c r="S1705">
        <v>2.7535441657579061E-2</v>
      </c>
      <c r="T1705">
        <v>9</v>
      </c>
      <c r="U1705" s="44">
        <f t="shared" si="29"/>
        <v>596.77777777777783</v>
      </c>
      <c r="V1705">
        <v>1</v>
      </c>
      <c r="W1705" t="s">
        <v>1779</v>
      </c>
      <c r="X1705">
        <v>5371</v>
      </c>
      <c r="Y1705" s="22">
        <v>596.77777777777783</v>
      </c>
      <c r="Z1705">
        <v>3.6</v>
      </c>
    </row>
    <row r="1706" spans="1:26">
      <c r="A1706" t="s">
        <v>1780</v>
      </c>
      <c r="C1706" s="52" t="s">
        <v>1745</v>
      </c>
      <c r="D1706" s="15">
        <v>0.68395615503680074</v>
      </c>
      <c r="E1706" s="31">
        <v>0</v>
      </c>
      <c r="F1706" s="31">
        <v>29</v>
      </c>
      <c r="G1706" s="31">
        <v>0</v>
      </c>
      <c r="H1706" s="62">
        <v>0</v>
      </c>
      <c r="I1706" s="31">
        <v>13.7</v>
      </c>
      <c r="J1706" s="63">
        <v>12</v>
      </c>
      <c r="K1706" s="64">
        <v>0</v>
      </c>
      <c r="L1706" s="31">
        <v>1</v>
      </c>
      <c r="M1706" s="31">
        <v>2</v>
      </c>
      <c r="N1706" s="31">
        <v>0</v>
      </c>
      <c r="O1706" s="31">
        <v>1</v>
      </c>
      <c r="P1706">
        <v>89767</v>
      </c>
      <c r="Q1706">
        <v>0.23899999999999999</v>
      </c>
      <c r="R1706">
        <v>35.1</v>
      </c>
      <c r="S1706">
        <v>8.2190324295587452E-2</v>
      </c>
      <c r="T1706">
        <v>18</v>
      </c>
      <c r="U1706" s="44">
        <f t="shared" si="29"/>
        <v>1758.7222222222222</v>
      </c>
      <c r="V1706">
        <v>1</v>
      </c>
      <c r="W1706" t="s">
        <v>1780</v>
      </c>
      <c r="X1706">
        <v>31657</v>
      </c>
      <c r="Y1706" s="22">
        <v>1758.7222222222222</v>
      </c>
      <c r="Z1706">
        <v>9.4</v>
      </c>
    </row>
    <row r="1707" spans="1:26">
      <c r="A1707" t="s">
        <v>1781</v>
      </c>
      <c r="C1707" s="52" t="s">
        <v>1745</v>
      </c>
      <c r="D1707" s="15">
        <v>0.49614690098934355</v>
      </c>
      <c r="E1707" s="31">
        <v>0</v>
      </c>
      <c r="F1707" s="31">
        <v>29</v>
      </c>
      <c r="G1707" s="31">
        <v>0</v>
      </c>
      <c r="H1707" s="62">
        <v>0</v>
      </c>
      <c r="I1707" s="31">
        <v>13.7</v>
      </c>
      <c r="J1707" s="63">
        <v>12</v>
      </c>
      <c r="K1707" s="64">
        <v>0</v>
      </c>
      <c r="L1707" s="31">
        <v>1</v>
      </c>
      <c r="M1707" s="31">
        <v>2</v>
      </c>
      <c r="N1707" s="31">
        <v>0</v>
      </c>
      <c r="O1707" s="31">
        <v>1</v>
      </c>
      <c r="P1707">
        <v>48664</v>
      </c>
      <c r="Q1707">
        <v>0.17399999999999999</v>
      </c>
      <c r="R1707">
        <v>38.200000000000003</v>
      </c>
      <c r="S1707">
        <v>0.14490572017112976</v>
      </c>
      <c r="T1707">
        <v>25</v>
      </c>
      <c r="U1707" s="44">
        <f t="shared" si="29"/>
        <v>1572.76</v>
      </c>
      <c r="V1707">
        <v>1</v>
      </c>
      <c r="W1707" t="s">
        <v>1781</v>
      </c>
      <c r="X1707">
        <v>39319</v>
      </c>
      <c r="Y1707" s="22">
        <v>1572.76</v>
      </c>
      <c r="Z1707">
        <v>8</v>
      </c>
    </row>
    <row r="1708" spans="1:26">
      <c r="A1708" t="s">
        <v>1782</v>
      </c>
      <c r="C1708" s="52" t="s">
        <v>1745</v>
      </c>
      <c r="D1708" s="15">
        <v>0.38509631632308211</v>
      </c>
      <c r="E1708" s="31">
        <v>0</v>
      </c>
      <c r="F1708" s="31">
        <v>29</v>
      </c>
      <c r="G1708" s="31">
        <v>0</v>
      </c>
      <c r="H1708" s="62">
        <v>0</v>
      </c>
      <c r="I1708" s="31">
        <v>13.7</v>
      </c>
      <c r="J1708" s="63">
        <v>12</v>
      </c>
      <c r="K1708" s="64">
        <v>0</v>
      </c>
      <c r="L1708" s="31">
        <v>1</v>
      </c>
      <c r="M1708" s="31">
        <v>2</v>
      </c>
      <c r="N1708" s="31">
        <v>0</v>
      </c>
      <c r="O1708" s="31">
        <v>1</v>
      </c>
      <c r="P1708">
        <v>42758</v>
      </c>
      <c r="Q1708">
        <v>0.189</v>
      </c>
      <c r="R1708">
        <v>33.6</v>
      </c>
      <c r="S1708">
        <v>0.11242870009006305</v>
      </c>
      <c r="T1708">
        <v>6</v>
      </c>
      <c r="U1708" s="44">
        <f t="shared" si="29"/>
        <v>986.33333333333337</v>
      </c>
      <c r="V1708">
        <v>1</v>
      </c>
      <c r="W1708" t="s">
        <v>1782</v>
      </c>
      <c r="X1708">
        <v>5918</v>
      </c>
      <c r="Y1708" s="22">
        <v>986.33333333333337</v>
      </c>
      <c r="Z1708">
        <v>3.7</v>
      </c>
    </row>
    <row r="1709" spans="1:26">
      <c r="A1709" t="s">
        <v>1783</v>
      </c>
      <c r="C1709" s="52" t="s">
        <v>1745</v>
      </c>
      <c r="D1709" s="15">
        <v>0.68356539331191246</v>
      </c>
      <c r="E1709" s="31">
        <v>0</v>
      </c>
      <c r="F1709" s="31">
        <v>29</v>
      </c>
      <c r="G1709" s="31">
        <v>0</v>
      </c>
      <c r="H1709" s="62">
        <v>0</v>
      </c>
      <c r="I1709" s="31">
        <v>13.7</v>
      </c>
      <c r="J1709" s="63">
        <v>12</v>
      </c>
      <c r="K1709" s="64">
        <v>0</v>
      </c>
      <c r="L1709" s="31">
        <v>1</v>
      </c>
      <c r="M1709" s="31">
        <v>2</v>
      </c>
      <c r="N1709" s="31">
        <v>0</v>
      </c>
      <c r="O1709" s="31">
        <v>1</v>
      </c>
      <c r="P1709">
        <v>60973</v>
      </c>
      <c r="Q1709">
        <v>0.23100000000000001</v>
      </c>
      <c r="R1709">
        <v>47.4</v>
      </c>
      <c r="S1709">
        <v>1.1414634146341463E-2</v>
      </c>
      <c r="T1709">
        <v>16</v>
      </c>
      <c r="U1709" s="44">
        <f t="shared" si="29"/>
        <v>525.1875</v>
      </c>
      <c r="V1709">
        <v>1</v>
      </c>
      <c r="W1709" t="s">
        <v>1783</v>
      </c>
      <c r="X1709">
        <v>8403</v>
      </c>
      <c r="Y1709" s="22">
        <v>525.1875</v>
      </c>
      <c r="Z1709">
        <v>5.5</v>
      </c>
    </row>
    <row r="1710" spans="1:26">
      <c r="A1710" t="s">
        <v>1784</v>
      </c>
      <c r="C1710" s="52" t="s">
        <v>1745</v>
      </c>
      <c r="D1710" s="15">
        <v>0.47892720306513409</v>
      </c>
      <c r="E1710" s="31">
        <v>0</v>
      </c>
      <c r="F1710" s="31">
        <v>29</v>
      </c>
      <c r="G1710" s="31">
        <v>0</v>
      </c>
      <c r="H1710" s="62">
        <v>0</v>
      </c>
      <c r="I1710" s="31">
        <v>13.7</v>
      </c>
      <c r="J1710" s="63">
        <v>12</v>
      </c>
      <c r="K1710" s="64">
        <v>0</v>
      </c>
      <c r="L1710" s="31">
        <v>1</v>
      </c>
      <c r="M1710" s="31">
        <v>2</v>
      </c>
      <c r="N1710" s="31">
        <v>0</v>
      </c>
      <c r="O1710" s="31">
        <v>1</v>
      </c>
      <c r="P1710">
        <v>42274</v>
      </c>
      <c r="Q1710">
        <v>9.7000000000000003E-2</v>
      </c>
      <c r="R1710">
        <v>36.5</v>
      </c>
      <c r="S1710">
        <v>4.8885412592882281E-2</v>
      </c>
      <c r="T1710">
        <v>3</v>
      </c>
      <c r="U1710" s="44">
        <f t="shared" si="29"/>
        <v>696</v>
      </c>
      <c r="V1710">
        <v>1</v>
      </c>
      <c r="W1710" t="s">
        <v>1784</v>
      </c>
      <c r="X1710">
        <v>2088</v>
      </c>
      <c r="Y1710" s="22">
        <v>696</v>
      </c>
      <c r="Z1710">
        <v>7.2</v>
      </c>
    </row>
    <row r="1711" spans="1:26">
      <c r="A1711" t="s">
        <v>1785</v>
      </c>
      <c r="C1711" s="52" t="s">
        <v>1745</v>
      </c>
      <c r="D1711" s="15">
        <v>0.66430171769977597</v>
      </c>
      <c r="E1711" s="31">
        <v>0</v>
      </c>
      <c r="F1711" s="31">
        <v>29</v>
      </c>
      <c r="G1711" s="31">
        <v>0</v>
      </c>
      <c r="H1711" s="62">
        <v>0</v>
      </c>
      <c r="I1711" s="31">
        <v>13.7</v>
      </c>
      <c r="J1711" s="63">
        <v>12</v>
      </c>
      <c r="K1711" s="64">
        <v>0</v>
      </c>
      <c r="L1711" s="31">
        <v>1</v>
      </c>
      <c r="M1711" s="31">
        <v>2</v>
      </c>
      <c r="N1711" s="31">
        <v>0</v>
      </c>
      <c r="O1711" s="31">
        <v>1</v>
      </c>
      <c r="P1711">
        <v>46767</v>
      </c>
      <c r="Q1711">
        <v>0.20399999999999999</v>
      </c>
      <c r="R1711">
        <v>47</v>
      </c>
      <c r="S1711">
        <v>1.0622154779969651E-2</v>
      </c>
      <c r="T1711">
        <v>5</v>
      </c>
      <c r="U1711" s="44">
        <f t="shared" si="29"/>
        <v>535.6</v>
      </c>
      <c r="V1711">
        <v>1</v>
      </c>
      <c r="W1711" t="s">
        <v>1785</v>
      </c>
      <c r="X1711">
        <v>2678</v>
      </c>
      <c r="Y1711" s="22">
        <v>535.6</v>
      </c>
      <c r="Z1711">
        <v>5.5</v>
      </c>
    </row>
    <row r="1712" spans="1:26">
      <c r="A1712" t="s">
        <v>1786</v>
      </c>
      <c r="C1712" s="52" t="s">
        <v>1745</v>
      </c>
      <c r="D1712" s="15">
        <v>0.63309794289223209</v>
      </c>
      <c r="E1712" s="31">
        <v>0</v>
      </c>
      <c r="F1712" s="31">
        <v>29</v>
      </c>
      <c r="G1712" s="31">
        <v>0</v>
      </c>
      <c r="H1712" s="62">
        <v>0</v>
      </c>
      <c r="I1712" s="31">
        <v>13.7</v>
      </c>
      <c r="J1712" s="63">
        <v>12</v>
      </c>
      <c r="K1712" s="64">
        <v>0</v>
      </c>
      <c r="L1712" s="31">
        <v>1</v>
      </c>
      <c r="M1712" s="31">
        <v>2</v>
      </c>
      <c r="N1712" s="31">
        <v>0</v>
      </c>
      <c r="O1712" s="31">
        <v>1</v>
      </c>
      <c r="P1712">
        <v>42253</v>
      </c>
      <c r="Q1712">
        <v>0.19</v>
      </c>
      <c r="R1712">
        <v>48.8</v>
      </c>
      <c r="S1712">
        <v>3.3957845433255272E-2</v>
      </c>
      <c r="T1712">
        <v>4</v>
      </c>
      <c r="U1712" s="44">
        <f t="shared" si="29"/>
        <v>1628.5</v>
      </c>
      <c r="V1712">
        <v>1</v>
      </c>
      <c r="W1712" t="s">
        <v>1786</v>
      </c>
      <c r="X1712">
        <v>6514</v>
      </c>
      <c r="Y1712" s="22">
        <v>1628.5</v>
      </c>
      <c r="Z1712">
        <v>7.4</v>
      </c>
    </row>
    <row r="1713" spans="1:26">
      <c r="A1713" t="s">
        <v>1787</v>
      </c>
      <c r="C1713" s="52" t="s">
        <v>1745</v>
      </c>
      <c r="D1713" s="15">
        <v>0.63792186998431366</v>
      </c>
      <c r="E1713" s="31">
        <v>0</v>
      </c>
      <c r="F1713" s="31">
        <v>29</v>
      </c>
      <c r="G1713" s="31">
        <v>0</v>
      </c>
      <c r="H1713" s="62">
        <v>0</v>
      </c>
      <c r="I1713" s="31">
        <v>13.7</v>
      </c>
      <c r="J1713" s="63">
        <v>12</v>
      </c>
      <c r="K1713" s="64">
        <v>0</v>
      </c>
      <c r="L1713" s="31">
        <v>1</v>
      </c>
      <c r="M1713" s="31">
        <v>2</v>
      </c>
      <c r="N1713" s="31">
        <v>0</v>
      </c>
      <c r="O1713" s="31">
        <v>1</v>
      </c>
      <c r="P1713">
        <v>102119</v>
      </c>
      <c r="Q1713">
        <v>0.53400000000000003</v>
      </c>
      <c r="R1713">
        <v>37.200000000000003</v>
      </c>
      <c r="S1713">
        <v>0.11212713381812367</v>
      </c>
      <c r="T1713">
        <v>104</v>
      </c>
      <c r="U1713" s="44">
        <f t="shared" si="29"/>
        <v>7398.6634615384619</v>
      </c>
      <c r="V1713">
        <v>1</v>
      </c>
      <c r="W1713" t="s">
        <v>1787</v>
      </c>
      <c r="X1713">
        <v>769461</v>
      </c>
      <c r="Y1713" s="22">
        <v>7398.6634615384619</v>
      </c>
      <c r="Z1713">
        <v>6.3</v>
      </c>
    </row>
    <row r="1714" spans="1:26">
      <c r="A1714" t="s">
        <v>1788</v>
      </c>
      <c r="C1714" s="52" t="s">
        <v>1745</v>
      </c>
      <c r="D1714" s="15">
        <v>0.55616438356164388</v>
      </c>
      <c r="E1714" s="31">
        <v>0</v>
      </c>
      <c r="F1714" s="31">
        <v>29</v>
      </c>
      <c r="G1714" s="31">
        <v>0</v>
      </c>
      <c r="H1714" s="62">
        <v>0</v>
      </c>
      <c r="I1714" s="31">
        <v>13.7</v>
      </c>
      <c r="J1714" s="63">
        <v>12</v>
      </c>
      <c r="K1714" s="64">
        <v>0</v>
      </c>
      <c r="L1714" s="31">
        <v>1</v>
      </c>
      <c r="M1714" s="31">
        <v>2</v>
      </c>
      <c r="N1714" s="31">
        <v>0</v>
      </c>
      <c r="O1714" s="31">
        <v>1</v>
      </c>
      <c r="P1714">
        <v>45734</v>
      </c>
      <c r="Q1714">
        <v>0.23599999999999999</v>
      </c>
      <c r="R1714">
        <v>38.5</v>
      </c>
      <c r="S1714">
        <v>7.3540561031084153E-2</v>
      </c>
      <c r="T1714">
        <v>8</v>
      </c>
      <c r="U1714" s="44">
        <f t="shared" si="29"/>
        <v>273.75</v>
      </c>
      <c r="V1714">
        <v>1</v>
      </c>
      <c r="W1714" t="s">
        <v>1788</v>
      </c>
      <c r="X1714">
        <v>2190</v>
      </c>
      <c r="Y1714" s="22">
        <v>273.75</v>
      </c>
      <c r="Z1714">
        <v>4.2</v>
      </c>
    </row>
    <row r="1715" spans="1:26">
      <c r="A1715" t="s">
        <v>1789</v>
      </c>
      <c r="C1715" s="52" t="s">
        <v>1745</v>
      </c>
      <c r="D1715" s="15">
        <v>0.60260979882800703</v>
      </c>
      <c r="E1715" s="31">
        <v>0</v>
      </c>
      <c r="F1715" s="31">
        <v>29</v>
      </c>
      <c r="G1715" s="31">
        <v>0</v>
      </c>
      <c r="H1715" s="62">
        <v>0</v>
      </c>
      <c r="I1715" s="31">
        <v>13.7</v>
      </c>
      <c r="J1715" s="63">
        <v>12</v>
      </c>
      <c r="K1715" s="64">
        <v>0</v>
      </c>
      <c r="L1715" s="31">
        <v>1</v>
      </c>
      <c r="M1715" s="31">
        <v>2</v>
      </c>
      <c r="N1715" s="31">
        <v>0</v>
      </c>
      <c r="O1715" s="31">
        <v>1</v>
      </c>
      <c r="P1715">
        <v>62004</v>
      </c>
      <c r="Q1715">
        <v>0.20699999999999999</v>
      </c>
      <c r="R1715">
        <v>43.1</v>
      </c>
      <c r="S1715">
        <v>0.1277848039692577</v>
      </c>
      <c r="T1715">
        <v>14</v>
      </c>
      <c r="U1715" s="44">
        <f t="shared" si="29"/>
        <v>1182.3571428571429</v>
      </c>
      <c r="V1715">
        <v>1</v>
      </c>
      <c r="W1715" t="s">
        <v>1789</v>
      </c>
      <c r="X1715">
        <v>16553</v>
      </c>
      <c r="Y1715" s="22">
        <v>1182.3571428571429</v>
      </c>
      <c r="Z1715">
        <v>5.6</v>
      </c>
    </row>
    <row r="1716" spans="1:26">
      <c r="A1716" t="s">
        <v>1790</v>
      </c>
      <c r="C1716" s="52" t="s">
        <v>1745</v>
      </c>
      <c r="D1716" s="15">
        <v>0.73412285483045103</v>
      </c>
      <c r="E1716" s="31">
        <v>0</v>
      </c>
      <c r="F1716" s="31">
        <v>29</v>
      </c>
      <c r="G1716" s="31">
        <v>0</v>
      </c>
      <c r="H1716" s="62">
        <v>0</v>
      </c>
      <c r="I1716" s="31">
        <v>13.7</v>
      </c>
      <c r="J1716" s="63">
        <v>12</v>
      </c>
      <c r="K1716" s="64">
        <v>0</v>
      </c>
      <c r="L1716" s="31">
        <v>1</v>
      </c>
      <c r="M1716" s="31">
        <v>2</v>
      </c>
      <c r="N1716" s="31">
        <v>0</v>
      </c>
      <c r="O1716" s="31">
        <v>1</v>
      </c>
      <c r="P1716">
        <v>93487</v>
      </c>
      <c r="Q1716">
        <v>0.39600000000000002</v>
      </c>
      <c r="R1716">
        <v>41.7</v>
      </c>
      <c r="S1716">
        <v>3.0004888780249327E-2</v>
      </c>
      <c r="T1716">
        <v>27</v>
      </c>
      <c r="U1716" s="44">
        <f t="shared" si="29"/>
        <v>4484.666666666667</v>
      </c>
      <c r="V1716">
        <v>1</v>
      </c>
      <c r="W1716" t="s">
        <v>1790</v>
      </c>
      <c r="X1716">
        <v>121086</v>
      </c>
      <c r="Y1716" s="22">
        <v>4484.666666666667</v>
      </c>
      <c r="Z1716">
        <v>6.1</v>
      </c>
    </row>
    <row r="1717" spans="1:26">
      <c r="A1717" t="s">
        <v>1791</v>
      </c>
      <c r="C1717" s="52" t="s">
        <v>1745</v>
      </c>
      <c r="D1717" s="15">
        <v>0.57328560663149963</v>
      </c>
      <c r="E1717" s="31">
        <v>0</v>
      </c>
      <c r="F1717" s="31">
        <v>29</v>
      </c>
      <c r="G1717" s="31">
        <v>0</v>
      </c>
      <c r="H1717" s="62">
        <v>0</v>
      </c>
      <c r="I1717" s="31">
        <v>13.7</v>
      </c>
      <c r="J1717" s="63">
        <v>12</v>
      </c>
      <c r="K1717" s="64">
        <v>0</v>
      </c>
      <c r="L1717" s="31">
        <v>1</v>
      </c>
      <c r="M1717" s="31">
        <v>2</v>
      </c>
      <c r="N1717" s="31">
        <v>0</v>
      </c>
      <c r="O1717" s="31">
        <v>1</v>
      </c>
      <c r="P1717">
        <v>49076</v>
      </c>
      <c r="Q1717">
        <v>0.193</v>
      </c>
      <c r="R1717">
        <v>45.5</v>
      </c>
      <c r="S1717">
        <v>1.2180804226592309E-2</v>
      </c>
      <c r="T1717">
        <v>13</v>
      </c>
      <c r="U1717" s="44">
        <f t="shared" si="29"/>
        <v>816.61538461538464</v>
      </c>
      <c r="V1717">
        <v>1</v>
      </c>
      <c r="W1717" t="s">
        <v>1791</v>
      </c>
      <c r="X1717">
        <v>10616</v>
      </c>
      <c r="Y1717" s="22">
        <v>816.61538461538464</v>
      </c>
      <c r="Z1717">
        <v>5.5</v>
      </c>
    </row>
    <row r="1718" spans="1:26">
      <c r="A1718" t="s">
        <v>1792</v>
      </c>
      <c r="C1718" s="52" t="s">
        <v>1745</v>
      </c>
      <c r="D1718" s="15">
        <v>0.56886496186630775</v>
      </c>
      <c r="E1718" s="31">
        <v>0</v>
      </c>
      <c r="F1718" s="31">
        <v>29</v>
      </c>
      <c r="G1718" s="31">
        <v>0</v>
      </c>
      <c r="H1718" s="62">
        <v>0</v>
      </c>
      <c r="I1718" s="31">
        <v>13.7</v>
      </c>
      <c r="J1718" s="63">
        <v>12</v>
      </c>
      <c r="K1718" s="64">
        <v>0</v>
      </c>
      <c r="L1718" s="31">
        <v>1</v>
      </c>
      <c r="M1718" s="31">
        <v>2</v>
      </c>
      <c r="N1718" s="31">
        <v>0</v>
      </c>
      <c r="O1718" s="31">
        <v>1</v>
      </c>
      <c r="P1718">
        <v>48563</v>
      </c>
      <c r="Q1718">
        <v>0.128</v>
      </c>
      <c r="R1718">
        <v>48.8</v>
      </c>
      <c r="S1718">
        <v>2.2403875264910687E-2</v>
      </c>
      <c r="T1718">
        <v>9</v>
      </c>
      <c r="U1718" s="44">
        <f t="shared" si="29"/>
        <v>247.66666666666666</v>
      </c>
      <c r="V1718">
        <v>1</v>
      </c>
      <c r="W1718" t="s">
        <v>1792</v>
      </c>
      <c r="X1718">
        <v>2229</v>
      </c>
      <c r="Y1718" s="22">
        <v>247.66666666666666</v>
      </c>
      <c r="Z1718">
        <v>4.5</v>
      </c>
    </row>
    <row r="1719" spans="1:26">
      <c r="A1719" t="s">
        <v>1793</v>
      </c>
      <c r="C1719" s="52" t="s">
        <v>1745</v>
      </c>
      <c r="D1719" s="15">
        <v>0.60281797410510285</v>
      </c>
      <c r="E1719" s="31">
        <v>0</v>
      </c>
      <c r="F1719" s="31">
        <v>29</v>
      </c>
      <c r="G1719" s="31">
        <v>0</v>
      </c>
      <c r="H1719" s="62">
        <v>0</v>
      </c>
      <c r="I1719" s="31">
        <v>13.7</v>
      </c>
      <c r="J1719" s="63">
        <v>12</v>
      </c>
      <c r="K1719" s="64">
        <v>0</v>
      </c>
      <c r="L1719" s="31">
        <v>1</v>
      </c>
      <c r="M1719" s="31">
        <v>2</v>
      </c>
      <c r="N1719" s="31">
        <v>0</v>
      </c>
      <c r="O1719" s="31">
        <v>1</v>
      </c>
      <c r="P1719">
        <v>58060</v>
      </c>
      <c r="Q1719">
        <v>0.22</v>
      </c>
      <c r="R1719">
        <v>40</v>
      </c>
      <c r="S1719">
        <v>3.6987351475661172E-2</v>
      </c>
      <c r="T1719">
        <v>17</v>
      </c>
      <c r="U1719" s="44">
        <f t="shared" si="29"/>
        <v>1853.6470588235295</v>
      </c>
      <c r="V1719">
        <v>1</v>
      </c>
      <c r="W1719" t="s">
        <v>1793</v>
      </c>
      <c r="X1719">
        <v>31512</v>
      </c>
      <c r="Y1719" s="22">
        <v>1853.6470588235295</v>
      </c>
      <c r="Z1719">
        <v>7.1</v>
      </c>
    </row>
    <row r="1720" spans="1:26">
      <c r="A1720" t="s">
        <v>1794</v>
      </c>
      <c r="C1720" s="52" t="s">
        <v>1745</v>
      </c>
      <c r="D1720" s="15">
        <v>0.39954761135393457</v>
      </c>
      <c r="E1720" s="31">
        <v>0</v>
      </c>
      <c r="F1720" s="31">
        <v>29</v>
      </c>
      <c r="G1720" s="31">
        <v>0</v>
      </c>
      <c r="H1720" s="62">
        <v>0</v>
      </c>
      <c r="I1720" s="31">
        <v>13.7</v>
      </c>
      <c r="J1720" s="63">
        <v>12</v>
      </c>
      <c r="K1720" s="64">
        <v>0</v>
      </c>
      <c r="L1720" s="31">
        <v>1</v>
      </c>
      <c r="M1720" s="31">
        <v>2</v>
      </c>
      <c r="N1720" s="31">
        <v>0</v>
      </c>
      <c r="O1720" s="31">
        <v>1</v>
      </c>
      <c r="P1720">
        <v>59718</v>
      </c>
      <c r="Q1720">
        <v>0.17299999999999999</v>
      </c>
      <c r="R1720">
        <v>32.200000000000003</v>
      </c>
      <c r="S1720">
        <v>0.17976811873090709</v>
      </c>
      <c r="T1720">
        <v>8</v>
      </c>
      <c r="U1720" s="44">
        <f t="shared" si="29"/>
        <v>7349.875</v>
      </c>
      <c r="V1720">
        <v>1</v>
      </c>
      <c r="W1720" t="s">
        <v>1794</v>
      </c>
      <c r="X1720">
        <v>58799</v>
      </c>
      <c r="Y1720" s="22">
        <v>7349.875</v>
      </c>
      <c r="Z1720">
        <v>6.6</v>
      </c>
    </row>
    <row r="1721" spans="1:26">
      <c r="A1721" t="s">
        <v>1795</v>
      </c>
      <c r="C1721" s="52" t="s">
        <v>1745</v>
      </c>
      <c r="D1721" s="15">
        <v>0.61467038068709379</v>
      </c>
      <c r="E1721" s="31">
        <v>0</v>
      </c>
      <c r="F1721" s="31">
        <v>29</v>
      </c>
      <c r="G1721" s="31">
        <v>0</v>
      </c>
      <c r="H1721" s="62">
        <v>0</v>
      </c>
      <c r="I1721" s="31">
        <v>13.7</v>
      </c>
      <c r="J1721" s="63">
        <v>12</v>
      </c>
      <c r="K1721" s="64">
        <v>0</v>
      </c>
      <c r="L1721" s="31">
        <v>1</v>
      </c>
      <c r="M1721" s="31">
        <v>2</v>
      </c>
      <c r="N1721" s="31">
        <v>0</v>
      </c>
      <c r="O1721" s="31">
        <v>1</v>
      </c>
      <c r="P1721">
        <v>44590</v>
      </c>
      <c r="Q1721">
        <v>0.19600000000000001</v>
      </c>
      <c r="R1721">
        <v>44.6</v>
      </c>
      <c r="S1721">
        <v>0.1063049853372434</v>
      </c>
      <c r="T1721">
        <v>4</v>
      </c>
      <c r="U1721" s="44">
        <f t="shared" si="29"/>
        <v>269.25</v>
      </c>
      <c r="V1721">
        <v>1</v>
      </c>
      <c r="W1721" t="s">
        <v>1795</v>
      </c>
      <c r="X1721">
        <v>1077</v>
      </c>
      <c r="Y1721" s="22">
        <v>269.25</v>
      </c>
      <c r="Z1721">
        <v>4.9000000000000004</v>
      </c>
    </row>
    <row r="1722" spans="1:26">
      <c r="A1722" t="s">
        <v>1796</v>
      </c>
      <c r="C1722" s="52" t="s">
        <v>1745</v>
      </c>
      <c r="D1722" s="15">
        <v>0.44076246334310848</v>
      </c>
      <c r="E1722" s="31">
        <v>0</v>
      </c>
      <c r="F1722" s="31">
        <v>29</v>
      </c>
      <c r="G1722" s="31">
        <v>0</v>
      </c>
      <c r="H1722" s="62">
        <v>0</v>
      </c>
      <c r="I1722" s="31">
        <v>13.7</v>
      </c>
      <c r="J1722" s="63">
        <v>12</v>
      </c>
      <c r="K1722" s="64">
        <v>0</v>
      </c>
      <c r="L1722" s="31">
        <v>1</v>
      </c>
      <c r="M1722" s="31">
        <v>2</v>
      </c>
      <c r="N1722" s="31">
        <v>0</v>
      </c>
      <c r="O1722" s="31">
        <v>1</v>
      </c>
      <c r="P1722">
        <v>63555</v>
      </c>
      <c r="Q1722">
        <v>0.14299999999999999</v>
      </c>
      <c r="R1722">
        <v>34.1</v>
      </c>
      <c r="S1722">
        <v>4.1087096083886152E-2</v>
      </c>
      <c r="T1722">
        <v>5</v>
      </c>
      <c r="U1722" s="44">
        <f t="shared" si="29"/>
        <v>682</v>
      </c>
      <c r="V1722">
        <v>1</v>
      </c>
      <c r="W1722" t="s">
        <v>1796</v>
      </c>
      <c r="X1722">
        <v>3410</v>
      </c>
      <c r="Y1722" s="22">
        <v>682</v>
      </c>
      <c r="Z1722">
        <v>13.7</v>
      </c>
    </row>
    <row r="1723" spans="1:26">
      <c r="A1723" t="s">
        <v>1797</v>
      </c>
      <c r="C1723" s="52" t="s">
        <v>1745</v>
      </c>
      <c r="D1723" s="15">
        <v>0.60445468509984634</v>
      </c>
      <c r="E1723" s="31">
        <v>0</v>
      </c>
      <c r="F1723" s="31">
        <v>29</v>
      </c>
      <c r="G1723" s="31">
        <v>0</v>
      </c>
      <c r="H1723" s="62">
        <v>0</v>
      </c>
      <c r="I1723" s="31">
        <v>13.7</v>
      </c>
      <c r="J1723" s="63">
        <v>12</v>
      </c>
      <c r="K1723" s="64">
        <v>0</v>
      </c>
      <c r="L1723" s="31">
        <v>1</v>
      </c>
      <c r="M1723" s="31">
        <v>2</v>
      </c>
      <c r="N1723" s="31">
        <v>0</v>
      </c>
      <c r="O1723" s="31">
        <v>1</v>
      </c>
      <c r="P1723">
        <v>53159</v>
      </c>
      <c r="Q1723">
        <v>0.16200000000000001</v>
      </c>
      <c r="R1723">
        <v>39.4</v>
      </c>
      <c r="S1723">
        <v>2.3270846800258566E-2</v>
      </c>
      <c r="T1723">
        <v>4</v>
      </c>
      <c r="U1723" s="44">
        <f t="shared" si="29"/>
        <v>651</v>
      </c>
      <c r="V1723">
        <v>1</v>
      </c>
      <c r="W1723" t="s">
        <v>1797</v>
      </c>
      <c r="X1723">
        <v>2604</v>
      </c>
      <c r="Y1723" s="22">
        <v>651</v>
      </c>
      <c r="Z1723">
        <v>8.9</v>
      </c>
    </row>
    <row r="1724" spans="1:26">
      <c r="A1724" t="s">
        <v>1798</v>
      </c>
      <c r="C1724" s="52" t="s">
        <v>1745</v>
      </c>
      <c r="D1724" s="15">
        <v>0.46039603960396042</v>
      </c>
      <c r="E1724" s="31">
        <v>0</v>
      </c>
      <c r="F1724" s="31">
        <v>29</v>
      </c>
      <c r="G1724" s="31">
        <v>0</v>
      </c>
      <c r="H1724" s="62">
        <v>0</v>
      </c>
      <c r="I1724" s="31">
        <v>13.7</v>
      </c>
      <c r="J1724" s="63">
        <v>12</v>
      </c>
      <c r="K1724" s="64">
        <v>0</v>
      </c>
      <c r="L1724" s="31">
        <v>1</v>
      </c>
      <c r="M1724" s="31">
        <v>2</v>
      </c>
      <c r="N1724" s="31">
        <v>0</v>
      </c>
      <c r="O1724" s="31">
        <v>1</v>
      </c>
      <c r="P1724">
        <v>42728</v>
      </c>
      <c r="Q1724">
        <v>0.14499999999999999</v>
      </c>
      <c r="R1724">
        <v>38.6</v>
      </c>
      <c r="S1724">
        <v>4.2018456705281759E-2</v>
      </c>
      <c r="T1724">
        <v>5</v>
      </c>
      <c r="U1724" s="44">
        <f t="shared" si="29"/>
        <v>848.4</v>
      </c>
      <c r="V1724">
        <v>1</v>
      </c>
      <c r="W1724" t="s">
        <v>1798</v>
      </c>
      <c r="X1724">
        <v>4242</v>
      </c>
      <c r="Y1724" s="22">
        <v>848.4</v>
      </c>
      <c r="Z1724">
        <v>5.4</v>
      </c>
    </row>
    <row r="1725" spans="1:26">
      <c r="A1725" t="s">
        <v>1799</v>
      </c>
      <c r="C1725" s="52" t="s">
        <v>1745</v>
      </c>
      <c r="D1725" s="15">
        <v>0.51275964391691398</v>
      </c>
      <c r="E1725" s="31">
        <v>0</v>
      </c>
      <c r="F1725" s="31">
        <v>29</v>
      </c>
      <c r="G1725" s="31">
        <v>0</v>
      </c>
      <c r="H1725" s="62">
        <v>0</v>
      </c>
      <c r="I1725" s="31">
        <v>13.7</v>
      </c>
      <c r="J1725" s="63">
        <v>12</v>
      </c>
      <c r="K1725" s="64">
        <v>0</v>
      </c>
      <c r="L1725" s="31">
        <v>1</v>
      </c>
      <c r="M1725" s="31">
        <v>2</v>
      </c>
      <c r="N1725" s="31">
        <v>0</v>
      </c>
      <c r="O1725" s="31">
        <v>1</v>
      </c>
      <c r="P1725">
        <v>48217</v>
      </c>
      <c r="Q1725">
        <v>0.17199999999999999</v>
      </c>
      <c r="R1725">
        <v>41.9</v>
      </c>
      <c r="S1725">
        <v>1.5102974828375287E-2</v>
      </c>
      <c r="T1725">
        <v>2</v>
      </c>
      <c r="U1725" s="44">
        <f t="shared" si="29"/>
        <v>842.5</v>
      </c>
      <c r="V1725">
        <v>1</v>
      </c>
      <c r="W1725" t="s">
        <v>1799</v>
      </c>
      <c r="X1725">
        <v>1685</v>
      </c>
      <c r="Y1725" s="22">
        <v>842.5</v>
      </c>
      <c r="Z1725">
        <v>6.6</v>
      </c>
    </row>
    <row r="1726" spans="1:26">
      <c r="A1726" t="s">
        <v>1800</v>
      </c>
      <c r="C1726" s="52" t="s">
        <v>1745</v>
      </c>
      <c r="D1726" s="15">
        <v>0.32426440951229341</v>
      </c>
      <c r="E1726" s="31">
        <v>0</v>
      </c>
      <c r="F1726" s="31">
        <v>29</v>
      </c>
      <c r="G1726" s="31">
        <v>0</v>
      </c>
      <c r="H1726" s="62">
        <v>0</v>
      </c>
      <c r="I1726" s="31">
        <v>13.7</v>
      </c>
      <c r="J1726" s="63">
        <v>12</v>
      </c>
      <c r="K1726" s="64">
        <v>0</v>
      </c>
      <c r="L1726" s="31">
        <v>1</v>
      </c>
      <c r="M1726" s="31">
        <v>2</v>
      </c>
      <c r="N1726" s="31">
        <v>0</v>
      </c>
      <c r="O1726" s="31">
        <v>1</v>
      </c>
      <c r="P1726">
        <v>70895</v>
      </c>
      <c r="Q1726">
        <v>0.157</v>
      </c>
      <c r="R1726">
        <v>31.6</v>
      </c>
      <c r="S1726">
        <v>2.6241930957058658E-2</v>
      </c>
      <c r="T1726">
        <v>4</v>
      </c>
      <c r="U1726" s="44">
        <f t="shared" si="29"/>
        <v>1240.5</v>
      </c>
      <c r="V1726">
        <v>1</v>
      </c>
      <c r="W1726" t="s">
        <v>1800</v>
      </c>
      <c r="X1726">
        <v>4962</v>
      </c>
      <c r="Y1726" s="22">
        <v>1240.5</v>
      </c>
      <c r="Z1726">
        <v>2.8</v>
      </c>
    </row>
    <row r="1727" spans="1:26">
      <c r="A1727" t="s">
        <v>1801</v>
      </c>
      <c r="C1727" s="52" t="s">
        <v>1745</v>
      </c>
      <c r="D1727" s="15">
        <v>0.47029603715296958</v>
      </c>
      <c r="E1727" s="31">
        <v>0</v>
      </c>
      <c r="F1727" s="31">
        <v>29</v>
      </c>
      <c r="G1727" s="31">
        <v>0</v>
      </c>
      <c r="H1727" s="62">
        <v>0</v>
      </c>
      <c r="I1727" s="31">
        <v>13.7</v>
      </c>
      <c r="J1727" s="63">
        <v>12</v>
      </c>
      <c r="K1727" s="64">
        <v>0</v>
      </c>
      <c r="L1727" s="31">
        <v>1</v>
      </c>
      <c r="M1727" s="31">
        <v>2</v>
      </c>
      <c r="N1727" s="31">
        <v>0</v>
      </c>
      <c r="O1727" s="31">
        <v>1</v>
      </c>
      <c r="P1727">
        <v>63549</v>
      </c>
      <c r="Q1727">
        <v>0.33</v>
      </c>
      <c r="R1727">
        <v>33.700000000000003</v>
      </c>
      <c r="S1727">
        <v>0.23734332171376946</v>
      </c>
      <c r="T1727">
        <v>483</v>
      </c>
      <c r="U1727" s="44">
        <f t="shared" si="29"/>
        <v>4047.9503105590061</v>
      </c>
      <c r="V1727">
        <v>1</v>
      </c>
      <c r="W1727" t="s">
        <v>1801</v>
      </c>
      <c r="X1727">
        <v>1955160</v>
      </c>
      <c r="Y1727" s="22">
        <v>4047.9503105590061</v>
      </c>
      <c r="Z1727">
        <v>7.8</v>
      </c>
    </row>
    <row r="1728" spans="1:26">
      <c r="A1728" t="s">
        <v>1802</v>
      </c>
      <c r="C1728" s="52" t="s">
        <v>1745</v>
      </c>
      <c r="D1728" s="15">
        <v>0.40065559902717562</v>
      </c>
      <c r="E1728" s="31">
        <v>0</v>
      </c>
      <c r="F1728" s="31">
        <v>29</v>
      </c>
      <c r="G1728" s="31">
        <v>0</v>
      </c>
      <c r="H1728" s="62">
        <v>0</v>
      </c>
      <c r="I1728" s="31">
        <v>13.7</v>
      </c>
      <c r="J1728" s="63">
        <v>12</v>
      </c>
      <c r="K1728" s="64">
        <v>0</v>
      </c>
      <c r="L1728" s="31">
        <v>1</v>
      </c>
      <c r="M1728" s="31">
        <v>2</v>
      </c>
      <c r="N1728" s="31">
        <v>0</v>
      </c>
      <c r="O1728" s="31">
        <v>1</v>
      </c>
      <c r="P1728">
        <v>43627</v>
      </c>
      <c r="Q1728">
        <v>0.13700000000000001</v>
      </c>
      <c r="R1728">
        <v>33.700000000000003</v>
      </c>
      <c r="S1728">
        <v>6.534113685560812E-2</v>
      </c>
      <c r="T1728">
        <v>10</v>
      </c>
      <c r="U1728" s="44">
        <f t="shared" si="29"/>
        <v>945.7</v>
      </c>
      <c r="V1728">
        <v>1</v>
      </c>
      <c r="W1728" t="s">
        <v>1802</v>
      </c>
      <c r="X1728">
        <v>9457</v>
      </c>
      <c r="Y1728" s="22">
        <v>945.7</v>
      </c>
      <c r="Z1728">
        <v>8.6999999999999993</v>
      </c>
    </row>
    <row r="1729" spans="1:26">
      <c r="A1729" t="s">
        <v>1803</v>
      </c>
      <c r="C1729" s="52" t="s">
        <v>1745</v>
      </c>
      <c r="D1729" s="15">
        <v>0.35942616560112273</v>
      </c>
      <c r="E1729" s="31">
        <v>0</v>
      </c>
      <c r="F1729" s="31">
        <v>29</v>
      </c>
      <c r="G1729" s="31">
        <v>0</v>
      </c>
      <c r="H1729" s="62">
        <v>0</v>
      </c>
      <c r="I1729" s="31">
        <v>13.7</v>
      </c>
      <c r="J1729" s="63">
        <v>12</v>
      </c>
      <c r="K1729" s="64">
        <v>0</v>
      </c>
      <c r="L1729" s="31">
        <v>1</v>
      </c>
      <c r="M1729" s="31">
        <v>2</v>
      </c>
      <c r="N1729" s="31">
        <v>0</v>
      </c>
      <c r="O1729" s="31">
        <v>1</v>
      </c>
      <c r="P1729">
        <v>50967</v>
      </c>
      <c r="Q1729">
        <v>0.114</v>
      </c>
      <c r="R1729">
        <v>31.4</v>
      </c>
      <c r="S1729">
        <v>2.2346971823383355E-2</v>
      </c>
      <c r="T1729">
        <v>4</v>
      </c>
      <c r="U1729" s="44">
        <f t="shared" si="29"/>
        <v>3206.5</v>
      </c>
      <c r="V1729">
        <v>1</v>
      </c>
      <c r="W1729" t="s">
        <v>1803</v>
      </c>
      <c r="X1729">
        <v>12826</v>
      </c>
      <c r="Y1729" s="22">
        <v>3206.5</v>
      </c>
      <c r="Z1729">
        <v>3.6</v>
      </c>
    </row>
    <row r="1730" spans="1:26">
      <c r="A1730" t="s">
        <v>1804</v>
      </c>
      <c r="C1730" s="52" t="s">
        <v>1745</v>
      </c>
      <c r="D1730" s="15">
        <v>0.63529411764705879</v>
      </c>
      <c r="E1730" s="31">
        <v>0</v>
      </c>
      <c r="F1730" s="31">
        <v>29</v>
      </c>
      <c r="G1730" s="31">
        <v>0</v>
      </c>
      <c r="H1730" s="62">
        <v>0</v>
      </c>
      <c r="I1730" s="31">
        <v>13.7</v>
      </c>
      <c r="J1730" s="63">
        <v>12</v>
      </c>
      <c r="K1730" s="64">
        <v>0</v>
      </c>
      <c r="L1730" s="31">
        <v>1</v>
      </c>
      <c r="M1730" s="31">
        <v>2</v>
      </c>
      <c r="N1730" s="31">
        <v>0</v>
      </c>
      <c r="O1730" s="31">
        <v>1</v>
      </c>
      <c r="P1730">
        <v>50329</v>
      </c>
      <c r="Q1730">
        <v>0.223</v>
      </c>
      <c r="R1730">
        <v>42.1</v>
      </c>
      <c r="S1730">
        <v>7.1045576407506708E-2</v>
      </c>
      <c r="T1730">
        <v>8</v>
      </c>
      <c r="U1730" s="44">
        <f t="shared" si="29"/>
        <v>510</v>
      </c>
      <c r="V1730">
        <v>1</v>
      </c>
      <c r="W1730" t="s">
        <v>1804</v>
      </c>
      <c r="X1730">
        <v>4080</v>
      </c>
      <c r="Y1730" s="22">
        <v>510</v>
      </c>
      <c r="Z1730">
        <v>5.5</v>
      </c>
    </row>
    <row r="1731" spans="1:26">
      <c r="A1731" t="s">
        <v>1805</v>
      </c>
      <c r="C1731" s="52" t="s">
        <v>1745</v>
      </c>
      <c r="D1731" s="15">
        <v>0.62223598471370956</v>
      </c>
      <c r="E1731" s="31">
        <v>0</v>
      </c>
      <c r="F1731" s="31">
        <v>29</v>
      </c>
      <c r="G1731" s="31">
        <v>0</v>
      </c>
      <c r="H1731" s="62">
        <v>0</v>
      </c>
      <c r="I1731" s="31">
        <v>13.7</v>
      </c>
      <c r="J1731" s="63">
        <v>12</v>
      </c>
      <c r="K1731" s="64">
        <v>0</v>
      </c>
      <c r="L1731" s="31">
        <v>1</v>
      </c>
      <c r="M1731" s="31">
        <v>2</v>
      </c>
      <c r="N1731" s="31">
        <v>0</v>
      </c>
      <c r="O1731" s="31">
        <v>1</v>
      </c>
      <c r="P1731">
        <v>98027</v>
      </c>
      <c r="Q1731">
        <v>0.47299999999999998</v>
      </c>
      <c r="R1731">
        <v>36.1</v>
      </c>
      <c r="S1731">
        <v>0.11468144771437697</v>
      </c>
      <c r="T1731">
        <v>160</v>
      </c>
      <c r="U1731" s="44">
        <f t="shared" si="29"/>
        <v>4198.2062500000002</v>
      </c>
      <c r="V1731">
        <v>1</v>
      </c>
      <c r="W1731" t="s">
        <v>1805</v>
      </c>
      <c r="X1731">
        <v>671713</v>
      </c>
      <c r="Y1731" s="22">
        <v>4198.2062500000002</v>
      </c>
      <c r="Z1731">
        <v>6.4</v>
      </c>
    </row>
    <row r="1732" spans="1:26">
      <c r="A1732" t="s">
        <v>1806</v>
      </c>
      <c r="C1732" s="52" t="s">
        <v>1745</v>
      </c>
      <c r="D1732" s="15">
        <v>0.51931934493346976</v>
      </c>
      <c r="E1732" s="31">
        <v>0</v>
      </c>
      <c r="F1732" s="31">
        <v>29</v>
      </c>
      <c r="G1732" s="31">
        <v>0</v>
      </c>
      <c r="H1732" s="62">
        <v>0</v>
      </c>
      <c r="I1732" s="31">
        <v>13.7</v>
      </c>
      <c r="J1732" s="63">
        <v>12</v>
      </c>
      <c r="K1732" s="64">
        <v>0</v>
      </c>
      <c r="L1732" s="31">
        <v>1</v>
      </c>
      <c r="M1732" s="31">
        <v>2</v>
      </c>
      <c r="N1732" s="31">
        <v>0</v>
      </c>
      <c r="O1732" s="31">
        <v>1</v>
      </c>
      <c r="P1732">
        <v>54279</v>
      </c>
      <c r="Q1732">
        <v>0.126</v>
      </c>
      <c r="R1732">
        <v>41.8</v>
      </c>
      <c r="S1732">
        <v>9.3168641290647849E-2</v>
      </c>
      <c r="T1732">
        <v>8</v>
      </c>
      <c r="U1732" s="44">
        <f t="shared" si="29"/>
        <v>1954</v>
      </c>
      <c r="V1732">
        <v>1</v>
      </c>
      <c r="W1732" t="s">
        <v>1806</v>
      </c>
      <c r="X1732">
        <v>15632</v>
      </c>
      <c r="Y1732" s="22">
        <v>1954</v>
      </c>
      <c r="Z1732">
        <v>6.1</v>
      </c>
    </row>
    <row r="1733" spans="1:26">
      <c r="A1733" t="s">
        <v>1807</v>
      </c>
      <c r="C1733" s="52" t="s">
        <v>1745</v>
      </c>
      <c r="D1733" s="15">
        <v>0.54615809839690432</v>
      </c>
      <c r="E1733" s="31">
        <v>0</v>
      </c>
      <c r="F1733" s="31">
        <v>29</v>
      </c>
      <c r="G1733" s="31">
        <v>0</v>
      </c>
      <c r="H1733" s="62">
        <v>0</v>
      </c>
      <c r="I1733" s="31">
        <v>13.7</v>
      </c>
      <c r="J1733" s="63">
        <v>12</v>
      </c>
      <c r="K1733" s="64">
        <v>0</v>
      </c>
      <c r="L1733" s="31">
        <v>1</v>
      </c>
      <c r="M1733" s="31">
        <v>2</v>
      </c>
      <c r="N1733" s="31">
        <v>0</v>
      </c>
      <c r="O1733" s="31">
        <v>1</v>
      </c>
      <c r="P1733">
        <v>42690</v>
      </c>
      <c r="Q1733">
        <v>0.20200000000000001</v>
      </c>
      <c r="R1733">
        <v>43.4</v>
      </c>
      <c r="S1733">
        <v>6.7690557451649605E-2</v>
      </c>
      <c r="T1733">
        <v>7</v>
      </c>
      <c r="U1733" s="44">
        <f t="shared" si="29"/>
        <v>258.42857142857144</v>
      </c>
      <c r="V1733">
        <v>1</v>
      </c>
      <c r="W1733" t="s">
        <v>1807</v>
      </c>
      <c r="X1733">
        <v>1809</v>
      </c>
      <c r="Y1733" s="22">
        <v>258.42857142857144</v>
      </c>
      <c r="Z1733">
        <v>6.2</v>
      </c>
    </row>
    <row r="1734" spans="1:26">
      <c r="A1734" t="s">
        <v>1808</v>
      </c>
      <c r="C1734" s="52" t="s">
        <v>1745</v>
      </c>
      <c r="D1734" s="15">
        <v>0.50754534127094009</v>
      </c>
      <c r="E1734" s="31">
        <v>0</v>
      </c>
      <c r="F1734" s="31">
        <v>29</v>
      </c>
      <c r="G1734" s="31">
        <v>0</v>
      </c>
      <c r="H1734" s="62">
        <v>0</v>
      </c>
      <c r="I1734" s="31">
        <v>13.7</v>
      </c>
      <c r="J1734" s="63">
        <v>12</v>
      </c>
      <c r="K1734" s="64">
        <v>0</v>
      </c>
      <c r="L1734" s="31">
        <v>1</v>
      </c>
      <c r="M1734" s="31">
        <v>2</v>
      </c>
      <c r="N1734" s="31">
        <v>0</v>
      </c>
      <c r="O1734" s="31">
        <v>1</v>
      </c>
      <c r="P1734">
        <v>41838</v>
      </c>
      <c r="Q1734">
        <v>0.13</v>
      </c>
      <c r="R1734">
        <v>34.9</v>
      </c>
      <c r="S1734">
        <v>2.0753177101550658E-2</v>
      </c>
      <c r="T1734">
        <v>1</v>
      </c>
      <c r="U1734" s="44">
        <f t="shared" si="29"/>
        <v>7223</v>
      </c>
      <c r="V1734">
        <v>1</v>
      </c>
      <c r="W1734" t="s">
        <v>1808</v>
      </c>
      <c r="X1734">
        <v>7223</v>
      </c>
      <c r="Y1734" s="22">
        <v>7223</v>
      </c>
      <c r="Z1734">
        <v>6.4</v>
      </c>
    </row>
    <row r="1735" spans="1:26">
      <c r="A1735" t="s">
        <v>1809</v>
      </c>
      <c r="C1735" s="52" t="s">
        <v>1745</v>
      </c>
      <c r="D1735" s="15">
        <v>0.62353386303443059</v>
      </c>
      <c r="E1735" s="31">
        <v>0</v>
      </c>
      <c r="F1735" s="31">
        <v>29</v>
      </c>
      <c r="G1735" s="31">
        <v>0</v>
      </c>
      <c r="H1735" s="62">
        <v>0</v>
      </c>
      <c r="I1735" s="31">
        <v>13.7</v>
      </c>
      <c r="J1735" s="63">
        <v>12</v>
      </c>
      <c r="K1735" s="64">
        <v>0</v>
      </c>
      <c r="L1735" s="31">
        <v>1</v>
      </c>
      <c r="M1735" s="31">
        <v>2</v>
      </c>
      <c r="N1735" s="31">
        <v>0</v>
      </c>
      <c r="O1735" s="31">
        <v>1</v>
      </c>
      <c r="P1735">
        <v>44353</v>
      </c>
      <c r="Q1735">
        <v>0.157</v>
      </c>
      <c r="R1735">
        <v>43.2</v>
      </c>
      <c r="S1735">
        <v>6.5263799939005801E-2</v>
      </c>
      <c r="T1735">
        <v>7</v>
      </c>
      <c r="U1735" s="44">
        <f t="shared" si="29"/>
        <v>377.57142857142856</v>
      </c>
      <c r="V1735">
        <v>1</v>
      </c>
      <c r="W1735" t="s">
        <v>1809</v>
      </c>
      <c r="X1735">
        <v>2643</v>
      </c>
      <c r="Y1735" s="22">
        <v>377.57142857142856</v>
      </c>
      <c r="Z1735">
        <v>4.4000000000000004</v>
      </c>
    </row>
    <row r="1736" spans="1:26">
      <c r="A1736" t="s">
        <v>1810</v>
      </c>
      <c r="C1736" s="52" t="s">
        <v>1745</v>
      </c>
      <c r="D1736" s="15">
        <v>0.60894191371414796</v>
      </c>
      <c r="E1736" s="31">
        <v>0</v>
      </c>
      <c r="F1736" s="31">
        <v>29</v>
      </c>
      <c r="G1736" s="31">
        <v>0</v>
      </c>
      <c r="H1736" s="62">
        <v>0</v>
      </c>
      <c r="I1736" s="31">
        <v>13.7</v>
      </c>
      <c r="J1736" s="63">
        <v>12</v>
      </c>
      <c r="K1736" s="64">
        <v>0</v>
      </c>
      <c r="L1736" s="31">
        <v>1</v>
      </c>
      <c r="M1736" s="31">
        <v>2</v>
      </c>
      <c r="N1736" s="31">
        <v>0</v>
      </c>
      <c r="O1736" s="31">
        <v>1</v>
      </c>
      <c r="P1736">
        <v>37921</v>
      </c>
      <c r="Q1736">
        <v>8.7999999999999995E-2</v>
      </c>
      <c r="R1736">
        <v>36.5</v>
      </c>
      <c r="S1736">
        <v>1.6926685020903436E-2</v>
      </c>
      <c r="T1736">
        <v>10</v>
      </c>
      <c r="U1736" s="44">
        <f t="shared" si="29"/>
        <v>829.8</v>
      </c>
      <c r="V1736">
        <v>1</v>
      </c>
      <c r="W1736" t="s">
        <v>1810</v>
      </c>
      <c r="X1736">
        <v>8298</v>
      </c>
      <c r="Y1736" s="22">
        <v>829.8</v>
      </c>
      <c r="Z1736">
        <v>12.2</v>
      </c>
    </row>
    <row r="1737" spans="1:26">
      <c r="A1737" t="s">
        <v>1811</v>
      </c>
      <c r="C1737" s="52" t="s">
        <v>1745</v>
      </c>
      <c r="D1737" s="15">
        <v>0.57283967672860403</v>
      </c>
      <c r="E1737" s="31">
        <v>0</v>
      </c>
      <c r="F1737" s="31">
        <v>29</v>
      </c>
      <c r="G1737" s="31">
        <v>0</v>
      </c>
      <c r="H1737" s="62">
        <v>0</v>
      </c>
      <c r="I1737" s="31">
        <v>13.7</v>
      </c>
      <c r="J1737" s="63">
        <v>12</v>
      </c>
      <c r="K1737" s="64">
        <v>0</v>
      </c>
      <c r="L1737" s="31">
        <v>1</v>
      </c>
      <c r="M1737" s="31">
        <v>2</v>
      </c>
      <c r="N1737" s="31">
        <v>0</v>
      </c>
      <c r="O1737" s="31">
        <v>1</v>
      </c>
      <c r="P1737">
        <v>47526</v>
      </c>
      <c r="Q1737">
        <v>0.214</v>
      </c>
      <c r="R1737">
        <v>42.4</v>
      </c>
      <c r="S1737">
        <v>2.4528832630098453E-2</v>
      </c>
      <c r="T1737">
        <v>14</v>
      </c>
      <c r="U1737" s="44">
        <f t="shared" si="29"/>
        <v>1034.0714285714287</v>
      </c>
      <c r="V1737">
        <v>1</v>
      </c>
      <c r="W1737" t="s">
        <v>1811</v>
      </c>
      <c r="X1737">
        <v>14477</v>
      </c>
      <c r="Y1737" s="22">
        <v>1034.0714285714287</v>
      </c>
      <c r="Z1737">
        <v>6.7</v>
      </c>
    </row>
    <row r="1738" spans="1:26">
      <c r="A1738" t="s">
        <v>1812</v>
      </c>
      <c r="C1738" s="52" t="s">
        <v>1745</v>
      </c>
      <c r="D1738" s="15">
        <v>0.38476008041900717</v>
      </c>
      <c r="E1738" s="31">
        <v>0</v>
      </c>
      <c r="F1738" s="31">
        <v>29</v>
      </c>
      <c r="G1738" s="31">
        <v>0</v>
      </c>
      <c r="H1738" s="62">
        <v>0</v>
      </c>
      <c r="I1738" s="31">
        <v>13.7</v>
      </c>
      <c r="J1738" s="63">
        <v>12</v>
      </c>
      <c r="K1738" s="64">
        <v>0</v>
      </c>
      <c r="L1738" s="31">
        <v>1</v>
      </c>
      <c r="M1738" s="31">
        <v>2</v>
      </c>
      <c r="N1738" s="31">
        <v>0</v>
      </c>
      <c r="O1738" s="31">
        <v>1</v>
      </c>
      <c r="P1738">
        <v>58389</v>
      </c>
      <c r="Q1738">
        <v>0.16300000000000001</v>
      </c>
      <c r="R1738">
        <v>30.6</v>
      </c>
      <c r="S1738">
        <v>5.4965706861649095E-2</v>
      </c>
      <c r="T1738">
        <v>26</v>
      </c>
      <c r="U1738" s="44">
        <f t="shared" si="29"/>
        <v>4457.4230769230771</v>
      </c>
      <c r="V1738">
        <v>1</v>
      </c>
      <c r="W1738" t="s">
        <v>1812</v>
      </c>
      <c r="X1738">
        <v>115893</v>
      </c>
      <c r="Y1738" s="22">
        <v>4457.4230769230771</v>
      </c>
      <c r="Z1738">
        <v>11.1</v>
      </c>
    </row>
    <row r="1739" spans="1:26">
      <c r="A1739" t="s">
        <v>1813</v>
      </c>
      <c r="C1739" s="52" t="s">
        <v>1745</v>
      </c>
      <c r="D1739" s="15">
        <v>0.705026455026455</v>
      </c>
      <c r="E1739" s="31">
        <v>0</v>
      </c>
      <c r="F1739" s="31">
        <v>29</v>
      </c>
      <c r="G1739" s="31">
        <v>0</v>
      </c>
      <c r="H1739" s="62">
        <v>0</v>
      </c>
      <c r="I1739" s="31">
        <v>13.7</v>
      </c>
      <c r="J1739" s="63">
        <v>12</v>
      </c>
      <c r="K1739" s="64">
        <v>0</v>
      </c>
      <c r="L1739" s="31">
        <v>1</v>
      </c>
      <c r="M1739" s="31">
        <v>2</v>
      </c>
      <c r="N1739" s="31">
        <v>0</v>
      </c>
      <c r="O1739" s="31">
        <v>1</v>
      </c>
      <c r="P1739">
        <v>47573</v>
      </c>
      <c r="Q1739">
        <v>0.21</v>
      </c>
      <c r="R1739">
        <v>48.7</v>
      </c>
      <c r="S1739">
        <v>1.6151685393258428E-2</v>
      </c>
      <c r="T1739">
        <v>6</v>
      </c>
      <c r="U1739" s="44">
        <f t="shared" ref="U1739:U1802" si="30">(X1739/T1739)</f>
        <v>252</v>
      </c>
      <c r="V1739">
        <v>1</v>
      </c>
      <c r="W1739" t="s">
        <v>1813</v>
      </c>
      <c r="X1739">
        <v>1512</v>
      </c>
      <c r="Y1739" s="22">
        <v>252</v>
      </c>
      <c r="Z1739">
        <v>3.6</v>
      </c>
    </row>
    <row r="1740" spans="1:26">
      <c r="A1740" t="s">
        <v>1814</v>
      </c>
      <c r="C1740" s="52" t="s">
        <v>1745</v>
      </c>
      <c r="D1740" s="15">
        <v>0.62946737545833398</v>
      </c>
      <c r="E1740" s="31">
        <v>0</v>
      </c>
      <c r="F1740" s="31">
        <v>29</v>
      </c>
      <c r="G1740" s="31">
        <v>0</v>
      </c>
      <c r="H1740" s="62">
        <v>0</v>
      </c>
      <c r="I1740" s="31">
        <v>13.7</v>
      </c>
      <c r="J1740" s="63">
        <v>12</v>
      </c>
      <c r="K1740" s="64">
        <v>0</v>
      </c>
      <c r="L1740" s="31">
        <v>1</v>
      </c>
      <c r="M1740" s="31">
        <v>2</v>
      </c>
      <c r="N1740" s="31">
        <v>0</v>
      </c>
      <c r="O1740" s="31">
        <v>1</v>
      </c>
      <c r="P1740">
        <v>87698</v>
      </c>
      <c r="Q1740">
        <v>0.26300000000000001</v>
      </c>
      <c r="R1740">
        <v>36.4</v>
      </c>
      <c r="S1740">
        <v>0.13178414266965183</v>
      </c>
      <c r="T1740">
        <v>45</v>
      </c>
      <c r="U1740" s="44">
        <f t="shared" si="30"/>
        <v>3018.1777777777779</v>
      </c>
      <c r="V1740">
        <v>1</v>
      </c>
      <c r="W1740" t="s">
        <v>1814</v>
      </c>
      <c r="X1740">
        <v>135818</v>
      </c>
      <c r="Y1740" s="22">
        <v>3018.1777777777779</v>
      </c>
      <c r="Z1740">
        <v>6</v>
      </c>
    </row>
    <row r="1741" spans="1:26">
      <c r="A1741" t="s">
        <v>1815</v>
      </c>
      <c r="C1741" s="52" t="s">
        <v>1745</v>
      </c>
      <c r="D1741" s="15">
        <v>0.43383337209812967</v>
      </c>
      <c r="E1741" s="31">
        <v>0</v>
      </c>
      <c r="F1741" s="31">
        <v>29</v>
      </c>
      <c r="G1741" s="31">
        <v>0</v>
      </c>
      <c r="H1741" s="62">
        <v>0</v>
      </c>
      <c r="I1741" s="31">
        <v>13.7</v>
      </c>
      <c r="J1741" s="63">
        <v>12</v>
      </c>
      <c r="K1741" s="64">
        <v>0</v>
      </c>
      <c r="L1741" s="31">
        <v>1</v>
      </c>
      <c r="M1741" s="31">
        <v>2</v>
      </c>
      <c r="N1741" s="31">
        <v>0</v>
      </c>
      <c r="O1741" s="31">
        <v>1</v>
      </c>
      <c r="P1741">
        <v>50983</v>
      </c>
      <c r="Q1741">
        <v>0.247</v>
      </c>
      <c r="R1741">
        <v>32.700000000000003</v>
      </c>
      <c r="S1741">
        <v>4.1165684030987353E-2</v>
      </c>
      <c r="T1741">
        <v>161</v>
      </c>
      <c r="U1741" s="44">
        <f t="shared" si="30"/>
        <v>3818.7515527950309</v>
      </c>
      <c r="V1741">
        <v>1</v>
      </c>
      <c r="W1741" t="s">
        <v>1815</v>
      </c>
      <c r="X1741">
        <v>614819</v>
      </c>
      <c r="Y1741" s="22">
        <v>3818.7515527950309</v>
      </c>
      <c r="Z1741">
        <v>8.3000000000000007</v>
      </c>
    </row>
    <row r="1742" spans="1:26">
      <c r="A1742" t="s">
        <v>1816</v>
      </c>
      <c r="C1742" s="52" t="s">
        <v>1745</v>
      </c>
      <c r="D1742" s="15">
        <v>0.49768224630192803</v>
      </c>
      <c r="E1742" s="31">
        <v>0</v>
      </c>
      <c r="F1742" s="31">
        <v>29</v>
      </c>
      <c r="G1742" s="31">
        <v>0</v>
      </c>
      <c r="H1742" s="62">
        <v>0</v>
      </c>
      <c r="I1742" s="31">
        <v>13.7</v>
      </c>
      <c r="J1742" s="63">
        <v>12</v>
      </c>
      <c r="K1742" s="64">
        <v>0</v>
      </c>
      <c r="L1742" s="31">
        <v>1</v>
      </c>
      <c r="M1742" s="31">
        <v>2</v>
      </c>
      <c r="N1742" s="31">
        <v>0</v>
      </c>
      <c r="O1742" s="31">
        <v>1</v>
      </c>
      <c r="P1742">
        <v>51964</v>
      </c>
      <c r="Q1742">
        <v>0.309</v>
      </c>
      <c r="R1742">
        <v>31.6</v>
      </c>
      <c r="S1742">
        <v>2.0507538159003653E-2</v>
      </c>
      <c r="T1742">
        <v>10</v>
      </c>
      <c r="U1742" s="44">
        <f t="shared" si="30"/>
        <v>3386.9</v>
      </c>
      <c r="V1742">
        <v>1</v>
      </c>
      <c r="W1742" t="s">
        <v>1816</v>
      </c>
      <c r="X1742">
        <v>33869</v>
      </c>
      <c r="Y1742" s="22">
        <v>3386.9</v>
      </c>
      <c r="Z1742">
        <v>5.7</v>
      </c>
    </row>
    <row r="1743" spans="1:26">
      <c r="A1743" t="s">
        <v>1817</v>
      </c>
      <c r="C1743" s="52" t="s">
        <v>1745</v>
      </c>
      <c r="D1743" s="15">
        <v>0.44861385414380806</v>
      </c>
      <c r="E1743" s="31">
        <v>0</v>
      </c>
      <c r="F1743" s="31">
        <v>29</v>
      </c>
      <c r="G1743" s="31">
        <v>0</v>
      </c>
      <c r="H1743" s="62">
        <v>0</v>
      </c>
      <c r="I1743" s="31">
        <v>13.7</v>
      </c>
      <c r="J1743" s="63">
        <v>12</v>
      </c>
      <c r="K1743" s="64">
        <v>0</v>
      </c>
      <c r="L1743" s="31">
        <v>1</v>
      </c>
      <c r="M1743" s="31">
        <v>2</v>
      </c>
      <c r="N1743" s="31">
        <v>0</v>
      </c>
      <c r="O1743" s="31">
        <v>1</v>
      </c>
      <c r="P1743">
        <v>46173</v>
      </c>
      <c r="Q1743">
        <v>0.127</v>
      </c>
      <c r="R1743">
        <v>39.6</v>
      </c>
      <c r="S1743">
        <v>0.24283354960481301</v>
      </c>
      <c r="T1743">
        <v>14</v>
      </c>
      <c r="U1743" s="44">
        <f t="shared" si="30"/>
        <v>976.5</v>
      </c>
      <c r="V1743">
        <v>1</v>
      </c>
      <c r="W1743" t="s">
        <v>1817</v>
      </c>
      <c r="X1743">
        <v>13671</v>
      </c>
      <c r="Y1743" s="22">
        <v>976.5</v>
      </c>
      <c r="Z1743">
        <v>6.1</v>
      </c>
    </row>
    <row r="1744" spans="1:26">
      <c r="A1744" t="s">
        <v>1818</v>
      </c>
      <c r="C1744" s="52" t="s">
        <v>1745</v>
      </c>
      <c r="D1744" s="15">
        <v>0.53596428571428567</v>
      </c>
      <c r="E1744" s="31">
        <v>0</v>
      </c>
      <c r="F1744" s="31">
        <v>29</v>
      </c>
      <c r="G1744" s="31">
        <v>0</v>
      </c>
      <c r="H1744" s="62">
        <v>0</v>
      </c>
      <c r="I1744" s="31">
        <v>13.7</v>
      </c>
      <c r="J1744" s="63">
        <v>12</v>
      </c>
      <c r="K1744" s="64">
        <v>0</v>
      </c>
      <c r="L1744" s="31">
        <v>1</v>
      </c>
      <c r="M1744" s="31">
        <v>2</v>
      </c>
      <c r="N1744" s="31">
        <v>0</v>
      </c>
      <c r="O1744" s="31">
        <v>1</v>
      </c>
      <c r="P1744">
        <v>56794</v>
      </c>
      <c r="Q1744">
        <v>0.186</v>
      </c>
      <c r="R1744">
        <v>41.1</v>
      </c>
      <c r="S1744">
        <v>6.4836024358902733E-2</v>
      </c>
      <c r="T1744">
        <v>15</v>
      </c>
      <c r="U1744" s="44">
        <f t="shared" si="30"/>
        <v>1866.6666666666667</v>
      </c>
      <c r="V1744">
        <v>1</v>
      </c>
      <c r="W1744" t="s">
        <v>1818</v>
      </c>
      <c r="X1744">
        <v>28000</v>
      </c>
      <c r="Y1744" s="22">
        <v>1866.6666666666667</v>
      </c>
      <c r="Z1744">
        <v>4.7</v>
      </c>
    </row>
    <row r="1745" spans="1:26">
      <c r="A1745" t="s">
        <v>1819</v>
      </c>
      <c r="C1745" s="52" t="s">
        <v>1745</v>
      </c>
      <c r="D1745" s="15">
        <v>0.63839968427803262</v>
      </c>
      <c r="E1745" s="31">
        <v>0</v>
      </c>
      <c r="F1745" s="31">
        <v>29</v>
      </c>
      <c r="G1745" s="31">
        <v>0</v>
      </c>
      <c r="H1745" s="62">
        <v>0</v>
      </c>
      <c r="I1745" s="31">
        <v>13.7</v>
      </c>
      <c r="J1745" s="63">
        <v>12</v>
      </c>
      <c r="K1745" s="64">
        <v>0</v>
      </c>
      <c r="L1745" s="31">
        <v>1</v>
      </c>
      <c r="M1745" s="31">
        <v>2</v>
      </c>
      <c r="N1745" s="31">
        <v>0</v>
      </c>
      <c r="O1745" s="31">
        <v>1</v>
      </c>
      <c r="P1745">
        <v>64711</v>
      </c>
      <c r="Q1745">
        <v>0.23</v>
      </c>
      <c r="R1745">
        <v>47.9</v>
      </c>
      <c r="S1745">
        <v>6.3708062604715787E-2</v>
      </c>
      <c r="T1745">
        <v>27</v>
      </c>
      <c r="U1745" s="44">
        <f t="shared" si="30"/>
        <v>750.77777777777783</v>
      </c>
      <c r="V1745">
        <v>1</v>
      </c>
      <c r="W1745" t="s">
        <v>1819</v>
      </c>
      <c r="X1745">
        <v>20271</v>
      </c>
      <c r="Y1745" s="22">
        <v>750.77777777777783</v>
      </c>
      <c r="Z1745">
        <v>4.7</v>
      </c>
    </row>
    <row r="1746" spans="1:26">
      <c r="A1746" t="s">
        <v>1820</v>
      </c>
      <c r="C1746" s="52" t="s">
        <v>1745</v>
      </c>
      <c r="D1746" s="15">
        <v>0.60624169986719789</v>
      </c>
      <c r="E1746" s="31">
        <v>0</v>
      </c>
      <c r="F1746" s="31">
        <v>29</v>
      </c>
      <c r="G1746" s="31">
        <v>0</v>
      </c>
      <c r="H1746" s="62">
        <v>0</v>
      </c>
      <c r="I1746" s="31">
        <v>13.7</v>
      </c>
      <c r="J1746" s="63">
        <v>12</v>
      </c>
      <c r="K1746" s="64">
        <v>0</v>
      </c>
      <c r="L1746" s="31">
        <v>1</v>
      </c>
      <c r="M1746" s="31">
        <v>2</v>
      </c>
      <c r="N1746" s="31">
        <v>0</v>
      </c>
      <c r="O1746" s="31">
        <v>1</v>
      </c>
      <c r="P1746">
        <v>51362</v>
      </c>
      <c r="Q1746">
        <v>0.19600000000000001</v>
      </c>
      <c r="R1746">
        <v>45.8</v>
      </c>
      <c r="S1746">
        <v>4.5701849836779107E-2</v>
      </c>
      <c r="T1746">
        <v>6</v>
      </c>
      <c r="U1746" s="44">
        <f t="shared" si="30"/>
        <v>502</v>
      </c>
      <c r="V1746">
        <v>1</v>
      </c>
      <c r="W1746" t="s">
        <v>1820</v>
      </c>
      <c r="X1746">
        <v>3012</v>
      </c>
      <c r="Y1746" s="22">
        <v>502</v>
      </c>
      <c r="Z1746">
        <v>4.5</v>
      </c>
    </row>
    <row r="1747" spans="1:26">
      <c r="A1747" t="s">
        <v>1821</v>
      </c>
      <c r="C1747" s="52" t="s">
        <v>1745</v>
      </c>
      <c r="D1747" s="15">
        <v>0.48512966928384488</v>
      </c>
      <c r="E1747" s="31">
        <v>0</v>
      </c>
      <c r="F1747" s="31">
        <v>29</v>
      </c>
      <c r="G1747" s="31">
        <v>0</v>
      </c>
      <c r="H1747" s="62">
        <v>0</v>
      </c>
      <c r="I1747" s="31">
        <v>13.7</v>
      </c>
      <c r="J1747" s="63">
        <v>12</v>
      </c>
      <c r="K1747" s="64">
        <v>0</v>
      </c>
      <c r="L1747" s="31">
        <v>1</v>
      </c>
      <c r="M1747" s="31">
        <v>2</v>
      </c>
      <c r="N1747" s="31">
        <v>0</v>
      </c>
      <c r="O1747" s="31">
        <v>1</v>
      </c>
      <c r="P1747">
        <v>43855</v>
      </c>
      <c r="Q1747">
        <v>0.14899999999999999</v>
      </c>
      <c r="R1747">
        <v>38.1</v>
      </c>
      <c r="S1747">
        <v>4.2660208643815201E-2</v>
      </c>
      <c r="T1747">
        <v>2</v>
      </c>
      <c r="U1747" s="44">
        <f t="shared" si="30"/>
        <v>2101.5</v>
      </c>
      <c r="V1747">
        <v>1</v>
      </c>
      <c r="W1747" t="s">
        <v>1821</v>
      </c>
      <c r="X1747">
        <v>4203</v>
      </c>
      <c r="Y1747" s="22">
        <v>2101.5</v>
      </c>
      <c r="Z1747">
        <v>6.2</v>
      </c>
    </row>
    <row r="1748" spans="1:26">
      <c r="A1748" t="s">
        <v>1822</v>
      </c>
      <c r="C1748" s="52" t="s">
        <v>1745</v>
      </c>
      <c r="D1748" s="15">
        <v>0.59632034632034636</v>
      </c>
      <c r="E1748" s="31">
        <v>0</v>
      </c>
      <c r="F1748" s="31">
        <v>29</v>
      </c>
      <c r="G1748" s="31">
        <v>0</v>
      </c>
      <c r="H1748" s="62">
        <v>0</v>
      </c>
      <c r="I1748" s="31">
        <v>13.7</v>
      </c>
      <c r="J1748" s="63">
        <v>12</v>
      </c>
      <c r="K1748" s="64">
        <v>0</v>
      </c>
      <c r="L1748" s="31">
        <v>1</v>
      </c>
      <c r="M1748" s="31">
        <v>2</v>
      </c>
      <c r="N1748" s="31">
        <v>0</v>
      </c>
      <c r="O1748" s="31">
        <v>1</v>
      </c>
      <c r="P1748">
        <v>42616</v>
      </c>
      <c r="Q1748">
        <v>0.17</v>
      </c>
      <c r="R1748">
        <v>50.2</v>
      </c>
      <c r="S1748">
        <v>5.3456221198156684E-2</v>
      </c>
      <c r="T1748">
        <v>2</v>
      </c>
      <c r="U1748" s="44">
        <f t="shared" si="30"/>
        <v>462</v>
      </c>
      <c r="V1748">
        <v>1</v>
      </c>
      <c r="W1748" t="s">
        <v>1822</v>
      </c>
      <c r="X1748">
        <v>924</v>
      </c>
      <c r="Y1748" s="22">
        <v>462</v>
      </c>
      <c r="Z1748">
        <v>4.2</v>
      </c>
    </row>
    <row r="1749" spans="1:26">
      <c r="A1749" t="s">
        <v>1823</v>
      </c>
      <c r="C1749" s="52" t="s">
        <v>1745</v>
      </c>
      <c r="D1749" s="15">
        <v>0.60592614939265699</v>
      </c>
      <c r="E1749" s="31">
        <v>0</v>
      </c>
      <c r="F1749" s="31">
        <v>29</v>
      </c>
      <c r="G1749" s="31">
        <v>0</v>
      </c>
      <c r="H1749" s="62">
        <v>0</v>
      </c>
      <c r="I1749" s="31">
        <v>13.7</v>
      </c>
      <c r="J1749" s="63">
        <v>12</v>
      </c>
      <c r="K1749" s="64">
        <v>0</v>
      </c>
      <c r="L1749" s="31">
        <v>1</v>
      </c>
      <c r="M1749" s="31">
        <v>2</v>
      </c>
      <c r="N1749" s="31">
        <v>0</v>
      </c>
      <c r="O1749" s="31">
        <v>1</v>
      </c>
      <c r="P1749">
        <v>98070</v>
      </c>
      <c r="Q1749">
        <v>0.48099999999999998</v>
      </c>
      <c r="R1749">
        <v>36.799999999999997</v>
      </c>
      <c r="S1749">
        <v>0.21590497879464823</v>
      </c>
      <c r="T1749">
        <v>115</v>
      </c>
      <c r="U1749" s="44">
        <f t="shared" si="30"/>
        <v>5130.6869565217394</v>
      </c>
      <c r="V1749">
        <v>1</v>
      </c>
      <c r="W1749" t="s">
        <v>1823</v>
      </c>
      <c r="X1749">
        <v>590029</v>
      </c>
      <c r="Y1749" s="22">
        <v>5130.6869565217394</v>
      </c>
      <c r="Z1749">
        <v>7.6</v>
      </c>
    </row>
    <row r="1750" spans="1:26">
      <c r="A1750" t="s">
        <v>1824</v>
      </c>
      <c r="C1750" s="52" t="s">
        <v>1745</v>
      </c>
      <c r="D1750" s="15">
        <v>0.60766711148853569</v>
      </c>
      <c r="E1750" s="31">
        <v>0</v>
      </c>
      <c r="F1750" s="31">
        <v>29</v>
      </c>
      <c r="G1750" s="31">
        <v>0</v>
      </c>
      <c r="H1750" s="62">
        <v>0</v>
      </c>
      <c r="I1750" s="31">
        <v>13.7</v>
      </c>
      <c r="J1750" s="63">
        <v>12</v>
      </c>
      <c r="K1750" s="64">
        <v>0</v>
      </c>
      <c r="L1750" s="31">
        <v>1</v>
      </c>
      <c r="M1750" s="31">
        <v>2</v>
      </c>
      <c r="N1750" s="31">
        <v>0</v>
      </c>
      <c r="O1750" s="31">
        <v>1</v>
      </c>
      <c r="P1750">
        <v>51885</v>
      </c>
      <c r="Q1750">
        <v>0.29199999999999998</v>
      </c>
      <c r="R1750">
        <v>43.4</v>
      </c>
      <c r="S1750">
        <v>4.4354449908398416E-2</v>
      </c>
      <c r="T1750">
        <v>8</v>
      </c>
      <c r="U1750" s="44">
        <f t="shared" si="30"/>
        <v>1030.375</v>
      </c>
      <c r="V1750">
        <v>1</v>
      </c>
      <c r="W1750" t="s">
        <v>1824</v>
      </c>
      <c r="X1750">
        <v>8243</v>
      </c>
      <c r="Y1750" s="22">
        <v>1030.375</v>
      </c>
      <c r="Z1750">
        <v>5.4</v>
      </c>
    </row>
    <row r="1751" spans="1:26">
      <c r="A1751" t="s">
        <v>1825</v>
      </c>
      <c r="C1751" s="52" t="s">
        <v>1745</v>
      </c>
      <c r="D1751" s="15">
        <v>0.57140045916693993</v>
      </c>
      <c r="E1751" s="31">
        <v>0</v>
      </c>
      <c r="F1751" s="31">
        <v>29</v>
      </c>
      <c r="G1751" s="31">
        <v>0</v>
      </c>
      <c r="H1751" s="62">
        <v>0</v>
      </c>
      <c r="I1751" s="31">
        <v>13.7</v>
      </c>
      <c r="J1751" s="63">
        <v>12</v>
      </c>
      <c r="K1751" s="64">
        <v>0</v>
      </c>
      <c r="L1751" s="31">
        <v>1</v>
      </c>
      <c r="M1751" s="31">
        <v>2</v>
      </c>
      <c r="N1751" s="31">
        <v>0</v>
      </c>
      <c r="O1751" s="31">
        <v>1</v>
      </c>
      <c r="P1751">
        <v>48397</v>
      </c>
      <c r="Q1751">
        <v>0.16</v>
      </c>
      <c r="R1751">
        <v>42.1</v>
      </c>
      <c r="S1751">
        <v>0.1561841090254564</v>
      </c>
      <c r="T1751">
        <v>17</v>
      </c>
      <c r="U1751" s="44">
        <f t="shared" si="30"/>
        <v>896.76470588235293</v>
      </c>
      <c r="V1751">
        <v>1</v>
      </c>
      <c r="W1751" t="s">
        <v>1825</v>
      </c>
      <c r="X1751">
        <v>15245</v>
      </c>
      <c r="Y1751" s="22">
        <v>896.76470588235293</v>
      </c>
      <c r="Z1751">
        <v>8.4</v>
      </c>
    </row>
    <row r="1752" spans="1:26">
      <c r="A1752" t="s">
        <v>1826</v>
      </c>
      <c r="C1752" s="52" t="s">
        <v>1745</v>
      </c>
      <c r="D1752" s="15">
        <v>0.3387666046332542</v>
      </c>
      <c r="E1752" s="31">
        <v>0</v>
      </c>
      <c r="F1752" s="31">
        <v>29</v>
      </c>
      <c r="G1752" s="31">
        <v>0</v>
      </c>
      <c r="H1752" s="62">
        <v>0</v>
      </c>
      <c r="I1752" s="31">
        <v>13.7</v>
      </c>
      <c r="J1752" s="63">
        <v>12</v>
      </c>
      <c r="K1752" s="64">
        <v>0</v>
      </c>
      <c r="L1752" s="31">
        <v>1</v>
      </c>
      <c r="M1752" s="31">
        <v>2</v>
      </c>
      <c r="N1752" s="31">
        <v>0</v>
      </c>
      <c r="O1752" s="31">
        <v>1</v>
      </c>
      <c r="P1752">
        <v>47833</v>
      </c>
      <c r="Q1752">
        <v>8.8999999999999996E-2</v>
      </c>
      <c r="R1752">
        <v>31.7</v>
      </c>
      <c r="S1752">
        <v>4.2805149655060028E-2</v>
      </c>
      <c r="T1752">
        <v>9</v>
      </c>
      <c r="U1752" s="44">
        <f t="shared" si="30"/>
        <v>1731.4444444444443</v>
      </c>
      <c r="V1752">
        <v>1</v>
      </c>
      <c r="W1752" t="s">
        <v>1826</v>
      </c>
      <c r="X1752">
        <v>15583</v>
      </c>
      <c r="Y1752" s="22">
        <v>1731.4444444444443</v>
      </c>
      <c r="Z1752">
        <v>5.7</v>
      </c>
    </row>
    <row r="1753" spans="1:26">
      <c r="A1753" t="s">
        <v>1827</v>
      </c>
      <c r="C1753" s="52" t="s">
        <v>1745</v>
      </c>
      <c r="D1753" s="15">
        <v>0.43670793882010195</v>
      </c>
      <c r="E1753" s="31">
        <v>0</v>
      </c>
      <c r="F1753" s="31">
        <v>29</v>
      </c>
      <c r="G1753" s="31">
        <v>0</v>
      </c>
      <c r="H1753" s="62">
        <v>0</v>
      </c>
      <c r="I1753" s="31">
        <v>13.7</v>
      </c>
      <c r="J1753" s="63">
        <v>12</v>
      </c>
      <c r="K1753" s="64">
        <v>0</v>
      </c>
      <c r="L1753" s="31">
        <v>1</v>
      </c>
      <c r="M1753" s="31">
        <v>2</v>
      </c>
      <c r="N1753" s="31">
        <v>0</v>
      </c>
      <c r="O1753" s="31">
        <v>1</v>
      </c>
      <c r="P1753">
        <v>58712</v>
      </c>
      <c r="Q1753">
        <v>0.107</v>
      </c>
      <c r="R1753">
        <v>28.3</v>
      </c>
      <c r="S1753">
        <v>2.3088621595465229E-2</v>
      </c>
      <c r="T1753">
        <v>5</v>
      </c>
      <c r="U1753" s="44">
        <f t="shared" si="30"/>
        <v>2746</v>
      </c>
      <c r="V1753">
        <v>1</v>
      </c>
      <c r="W1753" t="s">
        <v>1827</v>
      </c>
      <c r="X1753">
        <v>13730</v>
      </c>
      <c r="Y1753" s="22">
        <v>2746</v>
      </c>
      <c r="Z1753">
        <v>5.6</v>
      </c>
    </row>
    <row r="1754" spans="1:26">
      <c r="A1754" t="s">
        <v>1828</v>
      </c>
      <c r="C1754" s="52" t="s">
        <v>1745</v>
      </c>
      <c r="D1754" s="15">
        <v>0.59674036444803635</v>
      </c>
      <c r="E1754" s="31">
        <v>0</v>
      </c>
      <c r="F1754" s="31">
        <v>29</v>
      </c>
      <c r="G1754" s="31">
        <v>0</v>
      </c>
      <c r="H1754" s="62">
        <v>0</v>
      </c>
      <c r="I1754" s="31">
        <v>13.7</v>
      </c>
      <c r="J1754" s="63">
        <v>12</v>
      </c>
      <c r="K1754" s="64">
        <v>0</v>
      </c>
      <c r="L1754" s="31">
        <v>1</v>
      </c>
      <c r="M1754" s="31">
        <v>2</v>
      </c>
      <c r="N1754" s="31">
        <v>0</v>
      </c>
      <c r="O1754" s="31">
        <v>1</v>
      </c>
      <c r="P1754">
        <v>77627</v>
      </c>
      <c r="Q1754">
        <v>0.33200000000000002</v>
      </c>
      <c r="R1754">
        <v>38.1</v>
      </c>
      <c r="S1754">
        <v>0.13295350140374732</v>
      </c>
      <c r="T1754">
        <v>47</v>
      </c>
      <c r="U1754" s="44">
        <f t="shared" si="30"/>
        <v>5528.6170212765956</v>
      </c>
      <c r="V1754">
        <v>1</v>
      </c>
      <c r="W1754" t="s">
        <v>1828</v>
      </c>
      <c r="X1754">
        <v>259845</v>
      </c>
      <c r="Y1754" s="22">
        <v>5528.6170212765956</v>
      </c>
      <c r="Z1754">
        <v>8.8000000000000007</v>
      </c>
    </row>
    <row r="1755" spans="1:26">
      <c r="A1755" t="s">
        <v>1829</v>
      </c>
      <c r="C1755" s="52" t="s">
        <v>1745</v>
      </c>
      <c r="D1755" s="15">
        <v>0.31868131868131866</v>
      </c>
      <c r="E1755" s="31">
        <v>0</v>
      </c>
      <c r="F1755" s="31">
        <v>29</v>
      </c>
      <c r="G1755" s="31">
        <v>0</v>
      </c>
      <c r="H1755" s="62">
        <v>0</v>
      </c>
      <c r="I1755" s="31">
        <v>13.7</v>
      </c>
      <c r="J1755" s="63">
        <v>12</v>
      </c>
      <c r="K1755" s="64">
        <v>0</v>
      </c>
      <c r="L1755" s="31">
        <v>1</v>
      </c>
      <c r="M1755" s="31">
        <v>2</v>
      </c>
      <c r="N1755" s="31">
        <v>0</v>
      </c>
      <c r="O1755" s="31">
        <v>1</v>
      </c>
      <c r="P1755">
        <v>43890</v>
      </c>
      <c r="Q1755">
        <v>0.11600000000000001</v>
      </c>
      <c r="R1755">
        <v>34.6</v>
      </c>
      <c r="S1755">
        <v>7.9250472752277812E-2</v>
      </c>
      <c r="T1755">
        <v>6</v>
      </c>
      <c r="U1755" s="44">
        <f t="shared" si="30"/>
        <v>864.5</v>
      </c>
      <c r="V1755">
        <v>1</v>
      </c>
      <c r="W1755" t="s">
        <v>1829</v>
      </c>
      <c r="X1755">
        <v>5187</v>
      </c>
      <c r="Y1755" s="22">
        <v>864.5</v>
      </c>
      <c r="Z1755">
        <v>6.8</v>
      </c>
    </row>
    <row r="1756" spans="1:26">
      <c r="A1756" t="s">
        <v>1830</v>
      </c>
      <c r="C1756" s="52" t="s">
        <v>1745</v>
      </c>
      <c r="D1756" s="15">
        <v>0.73172983703430128</v>
      </c>
      <c r="E1756" s="31">
        <v>0</v>
      </c>
      <c r="F1756" s="31">
        <v>29</v>
      </c>
      <c r="G1756" s="31">
        <v>0</v>
      </c>
      <c r="H1756" s="62">
        <v>0</v>
      </c>
      <c r="I1756" s="31">
        <v>13.7</v>
      </c>
      <c r="J1756" s="63">
        <v>12</v>
      </c>
      <c r="K1756" s="64">
        <v>0</v>
      </c>
      <c r="L1756" s="31">
        <v>1</v>
      </c>
      <c r="M1756" s="31">
        <v>2</v>
      </c>
      <c r="N1756" s="31">
        <v>0</v>
      </c>
      <c r="O1756" s="31">
        <v>1</v>
      </c>
      <c r="P1756">
        <v>71594</v>
      </c>
      <c r="Q1756">
        <v>0.35199999999999998</v>
      </c>
      <c r="R1756">
        <v>50.3</v>
      </c>
      <c r="S1756">
        <v>7.0675342158402514E-3</v>
      </c>
      <c r="T1756">
        <v>14</v>
      </c>
      <c r="U1756" s="44">
        <f t="shared" si="30"/>
        <v>1547.2142857142858</v>
      </c>
      <c r="V1756">
        <v>1</v>
      </c>
      <c r="W1756" t="s">
        <v>1830</v>
      </c>
      <c r="X1756">
        <v>21661</v>
      </c>
      <c r="Y1756" s="22">
        <v>1547.2142857142858</v>
      </c>
      <c r="Z1756">
        <v>4.8</v>
      </c>
    </row>
    <row r="1757" spans="1:26">
      <c r="A1757" t="s">
        <v>1831</v>
      </c>
      <c r="C1757" s="52" t="s">
        <v>1745</v>
      </c>
      <c r="D1757" s="15">
        <v>0.62131303520456704</v>
      </c>
      <c r="E1757" s="31">
        <v>0</v>
      </c>
      <c r="F1757" s="31">
        <v>29</v>
      </c>
      <c r="G1757" s="31">
        <v>0</v>
      </c>
      <c r="H1757" s="62">
        <v>0</v>
      </c>
      <c r="I1757" s="31">
        <v>13.7</v>
      </c>
      <c r="J1757" s="63">
        <v>12</v>
      </c>
      <c r="K1757" s="64">
        <v>0</v>
      </c>
      <c r="L1757" s="31">
        <v>1</v>
      </c>
      <c r="M1757" s="31">
        <v>2</v>
      </c>
      <c r="N1757" s="31">
        <v>0</v>
      </c>
      <c r="O1757" s="31">
        <v>1</v>
      </c>
      <c r="P1757">
        <v>116958</v>
      </c>
      <c r="Q1757">
        <v>0.308</v>
      </c>
      <c r="R1757">
        <v>36.9</v>
      </c>
      <c r="S1757">
        <v>2.1486123545210387E-2</v>
      </c>
      <c r="T1757">
        <v>5</v>
      </c>
      <c r="U1757" s="44">
        <f t="shared" si="30"/>
        <v>210.2</v>
      </c>
      <c r="V1757">
        <v>1</v>
      </c>
      <c r="W1757" t="s">
        <v>1831</v>
      </c>
      <c r="X1757">
        <v>1051</v>
      </c>
      <c r="Y1757" s="22">
        <v>210.2</v>
      </c>
      <c r="Z1757">
        <v>3.6</v>
      </c>
    </row>
    <row r="1758" spans="1:26">
      <c r="A1758" t="s">
        <v>1832</v>
      </c>
      <c r="C1758" s="52" t="s">
        <v>1745</v>
      </c>
      <c r="D1758" s="15">
        <v>0.65804645033767084</v>
      </c>
      <c r="E1758" s="31">
        <v>0</v>
      </c>
      <c r="F1758" s="31">
        <v>29</v>
      </c>
      <c r="G1758" s="31">
        <v>0</v>
      </c>
      <c r="H1758" s="62">
        <v>0</v>
      </c>
      <c r="I1758" s="31">
        <v>13.7</v>
      </c>
      <c r="J1758" s="63">
        <v>12</v>
      </c>
      <c r="K1758" s="64">
        <v>0</v>
      </c>
      <c r="L1758" s="31">
        <v>1</v>
      </c>
      <c r="M1758" s="31">
        <v>2</v>
      </c>
      <c r="N1758" s="31">
        <v>0</v>
      </c>
      <c r="O1758" s="31">
        <v>1</v>
      </c>
      <c r="P1758">
        <v>58937</v>
      </c>
      <c r="Q1758">
        <v>0.18099999999999999</v>
      </c>
      <c r="R1758">
        <v>46.2</v>
      </c>
      <c r="S1758">
        <v>5.3553624839766417E-2</v>
      </c>
      <c r="T1758">
        <v>10</v>
      </c>
      <c r="U1758" s="44">
        <f t="shared" si="30"/>
        <v>607.1</v>
      </c>
      <c r="V1758">
        <v>1</v>
      </c>
      <c r="W1758" t="s">
        <v>1832</v>
      </c>
      <c r="X1758">
        <v>6071</v>
      </c>
      <c r="Y1758" s="22">
        <v>607.1</v>
      </c>
      <c r="Z1758">
        <v>7.8</v>
      </c>
    </row>
    <row r="1759" spans="1:26">
      <c r="A1759" t="s">
        <v>1833</v>
      </c>
      <c r="C1759" s="52" t="s">
        <v>1745</v>
      </c>
      <c r="D1759" s="15">
        <v>0.50078575170246198</v>
      </c>
      <c r="E1759" s="31">
        <v>0</v>
      </c>
      <c r="F1759" s="31">
        <v>29</v>
      </c>
      <c r="G1759" s="31">
        <v>0</v>
      </c>
      <c r="H1759" s="62">
        <v>0</v>
      </c>
      <c r="I1759" s="31">
        <v>13.7</v>
      </c>
      <c r="J1759" s="63">
        <v>12</v>
      </c>
      <c r="K1759" s="64">
        <v>0</v>
      </c>
      <c r="L1759" s="31">
        <v>1</v>
      </c>
      <c r="M1759" s="31">
        <v>2</v>
      </c>
      <c r="N1759" s="31">
        <v>0</v>
      </c>
      <c r="O1759" s="31">
        <v>1</v>
      </c>
      <c r="P1759">
        <v>48164</v>
      </c>
      <c r="Q1759">
        <v>0.13600000000000001</v>
      </c>
      <c r="R1759">
        <v>37.200000000000003</v>
      </c>
      <c r="S1759">
        <v>7.6426647695512981E-2</v>
      </c>
      <c r="T1759">
        <v>16</v>
      </c>
      <c r="U1759" s="44">
        <f t="shared" si="30"/>
        <v>954.5</v>
      </c>
      <c r="V1759">
        <v>1</v>
      </c>
      <c r="W1759" t="s">
        <v>1833</v>
      </c>
      <c r="X1759">
        <v>15272</v>
      </c>
      <c r="Y1759" s="22">
        <v>954.5</v>
      </c>
      <c r="Z1759">
        <v>5.4</v>
      </c>
    </row>
    <row r="1760" spans="1:26">
      <c r="A1760" t="s">
        <v>1834</v>
      </c>
      <c r="C1760" s="52" t="s">
        <v>1745</v>
      </c>
      <c r="D1760" s="15">
        <v>0.47613803230543317</v>
      </c>
      <c r="E1760" s="31">
        <v>0</v>
      </c>
      <c r="F1760" s="31">
        <v>29</v>
      </c>
      <c r="G1760" s="31">
        <v>0</v>
      </c>
      <c r="H1760" s="62">
        <v>0</v>
      </c>
      <c r="I1760" s="31">
        <v>13.7</v>
      </c>
      <c r="J1760" s="63">
        <v>12</v>
      </c>
      <c r="K1760" s="64">
        <v>0</v>
      </c>
      <c r="L1760" s="31">
        <v>1</v>
      </c>
      <c r="M1760" s="31">
        <v>2</v>
      </c>
      <c r="N1760" s="31">
        <v>0</v>
      </c>
      <c r="O1760" s="31">
        <v>1</v>
      </c>
      <c r="P1760">
        <v>45530</v>
      </c>
      <c r="Q1760">
        <v>0.14599999999999999</v>
      </c>
      <c r="R1760">
        <v>37.700000000000003</v>
      </c>
      <c r="S1760">
        <v>5.6373242758750823E-2</v>
      </c>
      <c r="T1760">
        <v>8</v>
      </c>
      <c r="U1760" s="44">
        <f t="shared" si="30"/>
        <v>2043</v>
      </c>
      <c r="V1760">
        <v>1</v>
      </c>
      <c r="W1760" t="s">
        <v>1834</v>
      </c>
      <c r="X1760">
        <v>16344</v>
      </c>
      <c r="Y1760" s="22">
        <v>2043</v>
      </c>
      <c r="Z1760">
        <v>8.1</v>
      </c>
    </row>
    <row r="1761" spans="1:26">
      <c r="A1761" t="s">
        <v>1835</v>
      </c>
      <c r="C1761" s="52" t="s">
        <v>1745</v>
      </c>
      <c r="D1761" s="15">
        <v>0.57198088075476783</v>
      </c>
      <c r="E1761" s="31">
        <v>0</v>
      </c>
      <c r="F1761" s="31">
        <v>29</v>
      </c>
      <c r="G1761" s="31">
        <v>0</v>
      </c>
      <c r="H1761" s="62">
        <v>0</v>
      </c>
      <c r="I1761" s="31">
        <v>13.7</v>
      </c>
      <c r="J1761" s="63">
        <v>12</v>
      </c>
      <c r="K1761" s="64">
        <v>0</v>
      </c>
      <c r="L1761" s="31">
        <v>1</v>
      </c>
      <c r="M1761" s="31">
        <v>2</v>
      </c>
      <c r="N1761" s="31">
        <v>0</v>
      </c>
      <c r="O1761" s="31">
        <v>1</v>
      </c>
      <c r="P1761">
        <v>62678</v>
      </c>
      <c r="Q1761">
        <v>0.218</v>
      </c>
      <c r="R1761">
        <v>39.4</v>
      </c>
      <c r="S1761">
        <v>6.2086700955180013E-2</v>
      </c>
      <c r="T1761">
        <v>26</v>
      </c>
      <c r="U1761" s="44">
        <f t="shared" si="30"/>
        <v>3999.1923076923076</v>
      </c>
      <c r="V1761">
        <v>1</v>
      </c>
      <c r="W1761" t="s">
        <v>1835</v>
      </c>
      <c r="X1761">
        <v>103979</v>
      </c>
      <c r="Y1761" s="22">
        <v>3999.1923076923076</v>
      </c>
      <c r="Z1761">
        <v>5.9</v>
      </c>
    </row>
    <row r="1762" spans="1:26">
      <c r="A1762" t="s">
        <v>1836</v>
      </c>
      <c r="C1762" s="52" t="s">
        <v>1745</v>
      </c>
      <c r="D1762" s="15">
        <v>0.5211243130525447</v>
      </c>
      <c r="E1762" s="31">
        <v>0</v>
      </c>
      <c r="F1762" s="31">
        <v>29</v>
      </c>
      <c r="G1762" s="31">
        <v>0</v>
      </c>
      <c r="H1762" s="62">
        <v>0</v>
      </c>
      <c r="I1762" s="31">
        <v>13.7</v>
      </c>
      <c r="J1762" s="63">
        <v>12</v>
      </c>
      <c r="K1762" s="64">
        <v>0</v>
      </c>
      <c r="L1762" s="31">
        <v>1</v>
      </c>
      <c r="M1762" s="31">
        <v>2</v>
      </c>
      <c r="N1762" s="31">
        <v>0</v>
      </c>
      <c r="O1762" s="31">
        <v>1</v>
      </c>
      <c r="P1762">
        <v>57608</v>
      </c>
      <c r="Q1762">
        <v>0.21199999999999999</v>
      </c>
      <c r="R1762">
        <v>36</v>
      </c>
      <c r="S1762">
        <v>0.21079997746315629</v>
      </c>
      <c r="T1762">
        <v>22</v>
      </c>
      <c r="U1762" s="44">
        <f t="shared" si="30"/>
        <v>4185.181818181818</v>
      </c>
      <c r="V1762">
        <v>1</v>
      </c>
      <c r="W1762" t="s">
        <v>1836</v>
      </c>
      <c r="X1762">
        <v>92074</v>
      </c>
      <c r="Y1762" s="22">
        <v>4185.181818181818</v>
      </c>
      <c r="Z1762">
        <v>8.3000000000000007</v>
      </c>
    </row>
    <row r="1763" spans="1:26">
      <c r="A1763" t="s">
        <v>1837</v>
      </c>
      <c r="C1763" s="52" t="s">
        <v>1745</v>
      </c>
      <c r="D1763" s="15">
        <v>0.55178238065605834</v>
      </c>
      <c r="E1763" s="31">
        <v>0</v>
      </c>
      <c r="F1763" s="31">
        <v>29</v>
      </c>
      <c r="G1763" s="31">
        <v>0</v>
      </c>
      <c r="H1763" s="62">
        <v>0</v>
      </c>
      <c r="I1763" s="31">
        <v>13.7</v>
      </c>
      <c r="J1763" s="63">
        <v>12</v>
      </c>
      <c r="K1763" s="64">
        <v>0</v>
      </c>
      <c r="L1763" s="31">
        <v>1</v>
      </c>
      <c r="M1763" s="31">
        <v>2</v>
      </c>
      <c r="N1763" s="31">
        <v>0</v>
      </c>
      <c r="O1763" s="31">
        <v>1</v>
      </c>
      <c r="P1763">
        <v>52540</v>
      </c>
      <c r="Q1763">
        <v>0.17599999999999999</v>
      </c>
      <c r="R1763">
        <v>40.299999999999997</v>
      </c>
      <c r="S1763">
        <v>0.15113829425756031</v>
      </c>
      <c r="T1763">
        <v>11</v>
      </c>
      <c r="U1763" s="44">
        <f t="shared" si="30"/>
        <v>2045.2727272727273</v>
      </c>
      <c r="V1763">
        <v>1</v>
      </c>
      <c r="W1763" t="s">
        <v>1837</v>
      </c>
      <c r="X1763">
        <v>22498</v>
      </c>
      <c r="Y1763" s="22">
        <v>2045.2727272727273</v>
      </c>
      <c r="Z1763">
        <v>8.1</v>
      </c>
    </row>
    <row r="1764" spans="1:26">
      <c r="A1764" t="s">
        <v>1838</v>
      </c>
      <c r="C1764" s="52" t="s">
        <v>1745</v>
      </c>
      <c r="D1764" s="15">
        <v>0.61809393365079868</v>
      </c>
      <c r="E1764" s="31">
        <v>0</v>
      </c>
      <c r="F1764" s="31">
        <v>29</v>
      </c>
      <c r="G1764" s="31">
        <v>0</v>
      </c>
      <c r="H1764" s="62">
        <v>0</v>
      </c>
      <c r="I1764" s="31">
        <v>13.7</v>
      </c>
      <c r="J1764" s="63">
        <v>12</v>
      </c>
      <c r="K1764" s="64">
        <v>0</v>
      </c>
      <c r="L1764" s="31">
        <v>1</v>
      </c>
      <c r="M1764" s="31">
        <v>2</v>
      </c>
      <c r="N1764" s="31">
        <v>0</v>
      </c>
      <c r="O1764" s="31">
        <v>1</v>
      </c>
      <c r="P1764">
        <v>80145</v>
      </c>
      <c r="Q1764">
        <v>0.28699999999999998</v>
      </c>
      <c r="R1764">
        <v>37.4</v>
      </c>
      <c r="S1764">
        <v>8.9834528977580236E-2</v>
      </c>
      <c r="T1764">
        <v>44</v>
      </c>
      <c r="U1764" s="44">
        <f t="shared" si="30"/>
        <v>2854.0454545454545</v>
      </c>
      <c r="V1764">
        <v>1</v>
      </c>
      <c r="W1764" t="s">
        <v>1838</v>
      </c>
      <c r="X1764">
        <v>125578</v>
      </c>
      <c r="Y1764" s="22">
        <v>2854.0454545454545</v>
      </c>
      <c r="Z1764">
        <v>6.1</v>
      </c>
    </row>
    <row r="1765" spans="1:26">
      <c r="A1765" t="s">
        <v>1839</v>
      </c>
      <c r="C1765" s="52" t="s">
        <v>1745</v>
      </c>
      <c r="D1765" s="15">
        <v>0.39195322402584126</v>
      </c>
      <c r="E1765" s="31">
        <v>0</v>
      </c>
      <c r="F1765" s="31">
        <v>29</v>
      </c>
      <c r="G1765" s="31">
        <v>0</v>
      </c>
      <c r="H1765" s="62">
        <v>0</v>
      </c>
      <c r="I1765" s="31">
        <v>13.7</v>
      </c>
      <c r="J1765" s="63">
        <v>12</v>
      </c>
      <c r="K1765" s="64">
        <v>0</v>
      </c>
      <c r="L1765" s="31">
        <v>1</v>
      </c>
      <c r="M1765" s="31">
        <v>2</v>
      </c>
      <c r="N1765" s="31">
        <v>0</v>
      </c>
      <c r="O1765" s="31">
        <v>1</v>
      </c>
      <c r="P1765">
        <v>47373</v>
      </c>
      <c r="Q1765">
        <v>0.16700000000000001</v>
      </c>
      <c r="R1765">
        <v>33.4</v>
      </c>
      <c r="S1765">
        <v>5.8832588941937471E-2</v>
      </c>
      <c r="T1765">
        <v>17</v>
      </c>
      <c r="U1765" s="44">
        <f t="shared" si="30"/>
        <v>1438.6470588235295</v>
      </c>
      <c r="V1765">
        <v>1</v>
      </c>
      <c r="W1765" t="s">
        <v>1839</v>
      </c>
      <c r="X1765">
        <v>24457</v>
      </c>
      <c r="Y1765" s="22">
        <v>1438.6470588235295</v>
      </c>
      <c r="Z1765">
        <v>6.8</v>
      </c>
    </row>
    <row r="1766" spans="1:26">
      <c r="A1766" t="s">
        <v>1840</v>
      </c>
      <c r="C1766" s="52" t="s">
        <v>1745</v>
      </c>
      <c r="D1766" s="15">
        <v>0.50649913344887343</v>
      </c>
      <c r="E1766" s="31">
        <v>0</v>
      </c>
      <c r="F1766" s="31">
        <v>29</v>
      </c>
      <c r="G1766" s="31">
        <v>0</v>
      </c>
      <c r="H1766" s="62">
        <v>0</v>
      </c>
      <c r="I1766" s="31">
        <v>13.7</v>
      </c>
      <c r="J1766" s="63">
        <v>12</v>
      </c>
      <c r="K1766" s="64">
        <v>0</v>
      </c>
      <c r="L1766" s="31">
        <v>1</v>
      </c>
      <c r="M1766" s="31">
        <v>2</v>
      </c>
      <c r="N1766" s="31">
        <v>0</v>
      </c>
      <c r="O1766" s="31">
        <v>1</v>
      </c>
      <c r="P1766">
        <v>34766</v>
      </c>
      <c r="Q1766">
        <v>0.193</v>
      </c>
      <c r="R1766">
        <v>45.2</v>
      </c>
      <c r="S1766">
        <v>9.545942080800858E-2</v>
      </c>
      <c r="T1766">
        <v>5</v>
      </c>
      <c r="U1766" s="44">
        <f t="shared" si="30"/>
        <v>461.6</v>
      </c>
      <c r="V1766">
        <v>1</v>
      </c>
      <c r="W1766" t="s">
        <v>1840</v>
      </c>
      <c r="X1766">
        <v>2308</v>
      </c>
      <c r="Y1766" s="22">
        <v>461.6</v>
      </c>
      <c r="Z1766">
        <v>5.8</v>
      </c>
    </row>
    <row r="1767" spans="1:26">
      <c r="A1767" t="s">
        <v>1841</v>
      </c>
      <c r="C1767" s="52" t="s">
        <v>1745</v>
      </c>
      <c r="D1767" s="15">
        <v>0.65705225007550594</v>
      </c>
      <c r="E1767" s="31">
        <v>0</v>
      </c>
      <c r="F1767" s="31">
        <v>29</v>
      </c>
      <c r="G1767" s="31">
        <v>0</v>
      </c>
      <c r="H1767" s="62">
        <v>0</v>
      </c>
      <c r="I1767" s="31">
        <v>13.7</v>
      </c>
      <c r="J1767" s="63">
        <v>12</v>
      </c>
      <c r="K1767" s="64">
        <v>0</v>
      </c>
      <c r="L1767" s="31">
        <v>1</v>
      </c>
      <c r="M1767" s="31">
        <v>2</v>
      </c>
      <c r="N1767" s="31">
        <v>0</v>
      </c>
      <c r="O1767" s="31">
        <v>1</v>
      </c>
      <c r="P1767">
        <v>53759</v>
      </c>
      <c r="Q1767">
        <v>0.216</v>
      </c>
      <c r="R1767">
        <v>45.4</v>
      </c>
      <c r="S1767">
        <v>1.0913059294288832E-2</v>
      </c>
      <c r="T1767">
        <v>9</v>
      </c>
      <c r="U1767" s="44">
        <f t="shared" si="30"/>
        <v>735.77777777777783</v>
      </c>
      <c r="V1767">
        <v>1</v>
      </c>
      <c r="W1767" t="s">
        <v>1841</v>
      </c>
      <c r="X1767">
        <v>6622</v>
      </c>
      <c r="Y1767" s="22">
        <v>735.77777777777783</v>
      </c>
      <c r="Z1767">
        <v>4.5999999999999996</v>
      </c>
    </row>
    <row r="1768" spans="1:26">
      <c r="A1768" t="s">
        <v>1842</v>
      </c>
      <c r="C1768" s="52" t="s">
        <v>1745</v>
      </c>
      <c r="D1768" s="15">
        <v>0.53925184404636461</v>
      </c>
      <c r="E1768" s="31">
        <v>0</v>
      </c>
      <c r="F1768" s="31">
        <v>29</v>
      </c>
      <c r="G1768" s="31">
        <v>0</v>
      </c>
      <c r="H1768" s="62">
        <v>0</v>
      </c>
      <c r="I1768" s="31">
        <v>13.7</v>
      </c>
      <c r="J1768" s="63">
        <v>12</v>
      </c>
      <c r="K1768" s="64">
        <v>0</v>
      </c>
      <c r="L1768" s="31">
        <v>1</v>
      </c>
      <c r="M1768" s="31">
        <v>2</v>
      </c>
      <c r="N1768" s="31">
        <v>0</v>
      </c>
      <c r="O1768" s="31">
        <v>1</v>
      </c>
      <c r="P1768">
        <v>57692</v>
      </c>
      <c r="Q1768">
        <v>0.23699999999999999</v>
      </c>
      <c r="R1768">
        <v>34</v>
      </c>
      <c r="S1768">
        <v>1.1406844106463879E-2</v>
      </c>
      <c r="T1768">
        <v>10</v>
      </c>
      <c r="U1768" s="44">
        <f t="shared" si="30"/>
        <v>379.6</v>
      </c>
      <c r="V1768">
        <v>1</v>
      </c>
      <c r="W1768" t="s">
        <v>1842</v>
      </c>
      <c r="X1768">
        <v>3796</v>
      </c>
      <c r="Y1768" s="22">
        <v>379.6</v>
      </c>
      <c r="Z1768">
        <v>3.5</v>
      </c>
    </row>
    <row r="1769" spans="1:26">
      <c r="A1769" t="s">
        <v>1843</v>
      </c>
      <c r="C1769" s="52" t="s">
        <v>1745</v>
      </c>
      <c r="D1769" s="15">
        <v>0.51182377712989957</v>
      </c>
      <c r="E1769" s="31">
        <v>0</v>
      </c>
      <c r="F1769" s="31">
        <v>29</v>
      </c>
      <c r="G1769" s="31">
        <v>0</v>
      </c>
      <c r="H1769" s="62">
        <v>0</v>
      </c>
      <c r="I1769" s="31">
        <v>13.7</v>
      </c>
      <c r="J1769" s="63">
        <v>12</v>
      </c>
      <c r="K1769" s="64">
        <v>0</v>
      </c>
      <c r="L1769" s="31">
        <v>1</v>
      </c>
      <c r="M1769" s="31">
        <v>2</v>
      </c>
      <c r="N1769" s="31">
        <v>0</v>
      </c>
      <c r="O1769" s="31">
        <v>1</v>
      </c>
      <c r="P1769">
        <v>45677</v>
      </c>
      <c r="Q1769">
        <v>0.158</v>
      </c>
      <c r="R1769">
        <v>43.7</v>
      </c>
      <c r="S1769">
        <v>6.2939027816802467E-2</v>
      </c>
      <c r="T1769">
        <v>6</v>
      </c>
      <c r="U1769" s="44">
        <f t="shared" si="30"/>
        <v>514.5</v>
      </c>
      <c r="V1769">
        <v>1</v>
      </c>
      <c r="W1769" t="s">
        <v>1843</v>
      </c>
      <c r="X1769">
        <v>3087</v>
      </c>
      <c r="Y1769" s="22">
        <v>514.5</v>
      </c>
      <c r="Z1769">
        <v>4.4000000000000004</v>
      </c>
    </row>
    <row r="1770" spans="1:26">
      <c r="A1770" t="s">
        <v>1844</v>
      </c>
      <c r="C1770" s="52" t="s">
        <v>1745</v>
      </c>
      <c r="D1770" s="15">
        <v>0.63457255046040095</v>
      </c>
      <c r="E1770" s="31">
        <v>0</v>
      </c>
      <c r="F1770" s="31">
        <v>29</v>
      </c>
      <c r="G1770" s="31">
        <v>0</v>
      </c>
      <c r="H1770" s="62">
        <v>0</v>
      </c>
      <c r="I1770" s="31">
        <v>13.7</v>
      </c>
      <c r="J1770" s="63">
        <v>12</v>
      </c>
      <c r="K1770" s="64">
        <v>0</v>
      </c>
      <c r="L1770" s="31">
        <v>1</v>
      </c>
      <c r="M1770" s="31">
        <v>2</v>
      </c>
      <c r="N1770" s="31">
        <v>0</v>
      </c>
      <c r="O1770" s="31">
        <v>1</v>
      </c>
      <c r="P1770">
        <v>67183</v>
      </c>
      <c r="Q1770">
        <v>0.187</v>
      </c>
      <c r="R1770">
        <v>39.1</v>
      </c>
      <c r="S1770">
        <v>5.4717449950305266E-2</v>
      </c>
      <c r="T1770">
        <v>21</v>
      </c>
      <c r="U1770" s="44">
        <f t="shared" si="30"/>
        <v>2073.7619047619046</v>
      </c>
      <c r="V1770">
        <v>1</v>
      </c>
      <c r="W1770" t="s">
        <v>1844</v>
      </c>
      <c r="X1770">
        <v>43549</v>
      </c>
      <c r="Y1770" s="22">
        <v>2073.7619047619046</v>
      </c>
      <c r="Z1770">
        <v>8.9</v>
      </c>
    </row>
    <row r="1771" spans="1:26">
      <c r="A1771" t="s">
        <v>1845</v>
      </c>
      <c r="C1771" s="52" t="s">
        <v>1745</v>
      </c>
      <c r="D1771" s="15">
        <v>0.47320664062443674</v>
      </c>
      <c r="E1771" s="31">
        <v>0</v>
      </c>
      <c r="F1771" s="31">
        <v>29</v>
      </c>
      <c r="G1771" s="31">
        <v>0</v>
      </c>
      <c r="H1771" s="62">
        <v>0</v>
      </c>
      <c r="I1771" s="31">
        <v>13.7</v>
      </c>
      <c r="J1771" s="63">
        <v>12</v>
      </c>
      <c r="K1771" s="64">
        <v>0</v>
      </c>
      <c r="L1771" s="31">
        <v>1</v>
      </c>
      <c r="M1771" s="31">
        <v>2</v>
      </c>
      <c r="N1771" s="31">
        <v>0</v>
      </c>
      <c r="O1771" s="31">
        <v>1</v>
      </c>
      <c r="P1771">
        <v>63539</v>
      </c>
      <c r="Q1771">
        <v>0.32500000000000001</v>
      </c>
      <c r="R1771">
        <v>34</v>
      </c>
      <c r="S1771">
        <v>0.20169943848406538</v>
      </c>
      <c r="T1771">
        <v>807</v>
      </c>
      <c r="U1771" s="44">
        <f t="shared" si="30"/>
        <v>4296.710037174721</v>
      </c>
      <c r="V1771">
        <v>1</v>
      </c>
      <c r="W1771" t="s">
        <v>1845</v>
      </c>
      <c r="X1771">
        <v>3467445</v>
      </c>
      <c r="Y1771" s="22">
        <v>4296.710037174721</v>
      </c>
      <c r="Z1771">
        <v>9</v>
      </c>
    </row>
    <row r="1772" spans="1:26">
      <c r="A1772" t="s">
        <v>1846</v>
      </c>
      <c r="C1772" s="52" t="s">
        <v>1745</v>
      </c>
      <c r="D1772" s="15">
        <v>0.59473252346548722</v>
      </c>
      <c r="E1772" s="31">
        <v>0</v>
      </c>
      <c r="F1772" s="31">
        <v>29</v>
      </c>
      <c r="G1772" s="31">
        <v>0</v>
      </c>
      <c r="H1772" s="62">
        <v>0</v>
      </c>
      <c r="I1772" s="31">
        <v>13.7</v>
      </c>
      <c r="J1772" s="63">
        <v>12</v>
      </c>
      <c r="K1772" s="64">
        <v>0</v>
      </c>
      <c r="L1772" s="31">
        <v>1</v>
      </c>
      <c r="M1772" s="31">
        <v>2</v>
      </c>
      <c r="N1772" s="31">
        <v>0</v>
      </c>
      <c r="O1772" s="31">
        <v>1</v>
      </c>
      <c r="P1772">
        <v>56645</v>
      </c>
      <c r="Q1772">
        <v>0.21099999999999999</v>
      </c>
      <c r="R1772">
        <v>38.6</v>
      </c>
      <c r="S1772">
        <v>0.20891595685921102</v>
      </c>
      <c r="T1772">
        <v>27</v>
      </c>
      <c r="U1772" s="44">
        <f t="shared" si="30"/>
        <v>1850.6296296296296</v>
      </c>
      <c r="V1772">
        <v>1</v>
      </c>
      <c r="W1772" t="s">
        <v>1846</v>
      </c>
      <c r="X1772">
        <v>49967</v>
      </c>
      <c r="Y1772" s="22">
        <v>1850.6296296296296</v>
      </c>
      <c r="Z1772">
        <v>7.9</v>
      </c>
    </row>
    <row r="1773" spans="1:26">
      <c r="A1773" t="s">
        <v>1847</v>
      </c>
      <c r="C1773" s="52" t="s">
        <v>1745</v>
      </c>
      <c r="D1773" s="15">
        <v>0.47098821396192203</v>
      </c>
      <c r="E1773" s="31">
        <v>0</v>
      </c>
      <c r="F1773" s="31">
        <v>29</v>
      </c>
      <c r="G1773" s="31">
        <v>0</v>
      </c>
      <c r="H1773" s="62">
        <v>0</v>
      </c>
      <c r="I1773" s="31">
        <v>13.7</v>
      </c>
      <c r="J1773" s="63">
        <v>12</v>
      </c>
      <c r="K1773" s="64">
        <v>0</v>
      </c>
      <c r="L1773" s="31">
        <v>1</v>
      </c>
      <c r="M1773" s="31">
        <v>2</v>
      </c>
      <c r="N1773" s="31">
        <v>0</v>
      </c>
      <c r="O1773" s="31">
        <v>1</v>
      </c>
      <c r="P1773">
        <v>71332</v>
      </c>
      <c r="Q1773">
        <v>0.23100000000000001</v>
      </c>
      <c r="R1773">
        <v>40.299999999999997</v>
      </c>
      <c r="S1773">
        <v>7.1789119461581605E-2</v>
      </c>
      <c r="T1773">
        <v>5</v>
      </c>
      <c r="U1773" s="44">
        <f t="shared" si="30"/>
        <v>882.4</v>
      </c>
      <c r="V1773">
        <v>1</v>
      </c>
      <c r="W1773" t="s">
        <v>1847</v>
      </c>
      <c r="X1773">
        <v>4412</v>
      </c>
      <c r="Y1773" s="22">
        <v>882.4</v>
      </c>
      <c r="Z1773">
        <v>2</v>
      </c>
    </row>
    <row r="1774" spans="1:26">
      <c r="A1774" t="s">
        <v>1848</v>
      </c>
      <c r="C1774" s="52" t="s">
        <v>1745</v>
      </c>
      <c r="D1774" s="15">
        <v>0.47086346235644405</v>
      </c>
      <c r="E1774" s="31">
        <v>0</v>
      </c>
      <c r="F1774" s="31">
        <v>29</v>
      </c>
      <c r="G1774" s="31">
        <v>0</v>
      </c>
      <c r="H1774" s="62">
        <v>0</v>
      </c>
      <c r="I1774" s="31">
        <v>13.7</v>
      </c>
      <c r="J1774" s="63">
        <v>12</v>
      </c>
      <c r="K1774" s="64">
        <v>0</v>
      </c>
      <c r="L1774" s="31">
        <v>1</v>
      </c>
      <c r="M1774" s="31">
        <v>2</v>
      </c>
      <c r="N1774" s="31">
        <v>0</v>
      </c>
      <c r="O1774" s="31">
        <v>1</v>
      </c>
      <c r="P1774">
        <v>43546</v>
      </c>
      <c r="Q1774">
        <v>0.17699999999999999</v>
      </c>
      <c r="R1774">
        <v>43.2</v>
      </c>
      <c r="S1774">
        <v>5.320324005891016E-2</v>
      </c>
      <c r="T1774">
        <v>11</v>
      </c>
      <c r="U1774" s="44">
        <f t="shared" si="30"/>
        <v>427.45454545454544</v>
      </c>
      <c r="V1774">
        <v>1</v>
      </c>
      <c r="W1774" t="s">
        <v>1848</v>
      </c>
      <c r="X1774">
        <v>4702</v>
      </c>
      <c r="Y1774" s="22">
        <v>427.45454545454544</v>
      </c>
      <c r="Z1774">
        <v>4.3</v>
      </c>
    </row>
    <row r="1775" spans="1:26">
      <c r="A1775" t="s">
        <v>1849</v>
      </c>
      <c r="C1775" s="52" t="s">
        <v>1745</v>
      </c>
      <c r="D1775" s="15">
        <v>0.61604261813185268</v>
      </c>
      <c r="E1775" s="31">
        <v>0</v>
      </c>
      <c r="F1775" s="31">
        <v>29</v>
      </c>
      <c r="G1775" s="31">
        <v>0</v>
      </c>
      <c r="H1775" s="62">
        <v>0</v>
      </c>
      <c r="I1775" s="31">
        <v>13.7</v>
      </c>
      <c r="J1775" s="63">
        <v>12</v>
      </c>
      <c r="K1775" s="64">
        <v>0</v>
      </c>
      <c r="L1775" s="31">
        <v>1</v>
      </c>
      <c r="M1775" s="31">
        <v>2</v>
      </c>
      <c r="N1775" s="31">
        <v>0</v>
      </c>
      <c r="O1775" s="31">
        <v>1</v>
      </c>
      <c r="P1775">
        <v>79336</v>
      </c>
      <c r="Q1775">
        <v>0.38700000000000001</v>
      </c>
      <c r="R1775">
        <v>32.799999999999997</v>
      </c>
      <c r="S1775">
        <v>4.6903884541761795E-2</v>
      </c>
      <c r="T1775">
        <v>36</v>
      </c>
      <c r="U1775" s="44">
        <f t="shared" si="30"/>
        <v>4932.6944444444443</v>
      </c>
      <c r="V1775">
        <v>1</v>
      </c>
      <c r="W1775" t="s">
        <v>1849</v>
      </c>
      <c r="X1775">
        <v>177577</v>
      </c>
      <c r="Y1775" s="22">
        <v>4932.6944444444443</v>
      </c>
      <c r="Z1775">
        <v>6.3</v>
      </c>
    </row>
    <row r="1776" spans="1:26">
      <c r="A1776" t="s">
        <v>1850</v>
      </c>
      <c r="C1776" s="52" t="s">
        <v>1745</v>
      </c>
      <c r="D1776" s="15">
        <v>0.64516129032258063</v>
      </c>
      <c r="E1776" s="31">
        <v>0</v>
      </c>
      <c r="F1776" s="31">
        <v>29</v>
      </c>
      <c r="G1776" s="31">
        <v>0</v>
      </c>
      <c r="H1776" s="62">
        <v>0</v>
      </c>
      <c r="I1776" s="31">
        <v>13.7</v>
      </c>
      <c r="J1776" s="63">
        <v>12</v>
      </c>
      <c r="K1776" s="64">
        <v>0</v>
      </c>
      <c r="L1776" s="31">
        <v>1</v>
      </c>
      <c r="M1776" s="31">
        <v>2</v>
      </c>
      <c r="N1776" s="31">
        <v>0</v>
      </c>
      <c r="O1776" s="31">
        <v>1</v>
      </c>
      <c r="P1776">
        <v>65387</v>
      </c>
      <c r="Q1776">
        <v>0.217</v>
      </c>
      <c r="R1776">
        <v>36.4</v>
      </c>
      <c r="S1776">
        <v>1.1002081474873625E-2</v>
      </c>
      <c r="T1776">
        <v>9</v>
      </c>
      <c r="U1776" s="44">
        <f t="shared" si="30"/>
        <v>296.22222222222223</v>
      </c>
      <c r="V1776">
        <v>1</v>
      </c>
      <c r="W1776" t="s">
        <v>1850</v>
      </c>
      <c r="X1776">
        <v>2666</v>
      </c>
      <c r="Y1776" s="22">
        <v>296.22222222222223</v>
      </c>
      <c r="Z1776">
        <v>4.5999999999999996</v>
      </c>
    </row>
    <row r="1777" spans="1:26">
      <c r="A1777" t="s">
        <v>1851</v>
      </c>
      <c r="C1777" s="52" t="s">
        <v>1745</v>
      </c>
      <c r="D1777" s="15">
        <v>0.55756505718891536</v>
      </c>
      <c r="E1777" s="31">
        <v>0</v>
      </c>
      <c r="F1777" s="31">
        <v>29</v>
      </c>
      <c r="G1777" s="31">
        <v>0</v>
      </c>
      <c r="H1777" s="62">
        <v>0</v>
      </c>
      <c r="I1777" s="31">
        <v>13.7</v>
      </c>
      <c r="J1777" s="63">
        <v>12</v>
      </c>
      <c r="K1777" s="64">
        <v>0</v>
      </c>
      <c r="L1777" s="31">
        <v>1</v>
      </c>
      <c r="M1777" s="31">
        <v>2</v>
      </c>
      <c r="N1777" s="31">
        <v>0</v>
      </c>
      <c r="O1777" s="31">
        <v>1</v>
      </c>
      <c r="P1777">
        <v>50348</v>
      </c>
      <c r="Q1777">
        <v>0.182</v>
      </c>
      <c r="R1777">
        <v>44.3</v>
      </c>
      <c r="S1777">
        <v>6.3742505522246765E-2</v>
      </c>
      <c r="T1777">
        <v>23</v>
      </c>
      <c r="U1777" s="44">
        <f t="shared" si="30"/>
        <v>2831.9565217391305</v>
      </c>
      <c r="V1777">
        <v>1</v>
      </c>
      <c r="W1777" t="s">
        <v>1851</v>
      </c>
      <c r="X1777">
        <v>65135</v>
      </c>
      <c r="Y1777" s="22">
        <v>2831.9565217391305</v>
      </c>
      <c r="Z1777">
        <v>6.4</v>
      </c>
    </row>
    <row r="1778" spans="1:26">
      <c r="A1778" t="s">
        <v>1852</v>
      </c>
      <c r="C1778" s="52" t="s">
        <v>1745</v>
      </c>
      <c r="D1778" s="15">
        <v>0.37464953568248316</v>
      </c>
      <c r="E1778" s="31">
        <v>0</v>
      </c>
      <c r="F1778" s="31">
        <v>29</v>
      </c>
      <c r="G1778" s="31">
        <v>0</v>
      </c>
      <c r="H1778" s="62">
        <v>0</v>
      </c>
      <c r="I1778" s="31">
        <v>13.7</v>
      </c>
      <c r="J1778" s="63">
        <v>12</v>
      </c>
      <c r="K1778" s="64">
        <v>0</v>
      </c>
      <c r="L1778" s="31">
        <v>1</v>
      </c>
      <c r="M1778" s="31">
        <v>2</v>
      </c>
      <c r="N1778" s="31">
        <v>0</v>
      </c>
      <c r="O1778" s="31">
        <v>1</v>
      </c>
      <c r="P1778">
        <v>44260</v>
      </c>
      <c r="Q1778">
        <v>0.19500000000000001</v>
      </c>
      <c r="R1778">
        <v>29.7</v>
      </c>
      <c r="S1778">
        <v>8.9825230349012269E-3</v>
      </c>
      <c r="T1778">
        <v>74</v>
      </c>
      <c r="U1778" s="44">
        <f t="shared" si="30"/>
        <v>7967.22972972973</v>
      </c>
      <c r="V1778">
        <v>1</v>
      </c>
      <c r="W1778" t="s">
        <v>1852</v>
      </c>
      <c r="X1778">
        <v>589575</v>
      </c>
      <c r="Y1778" s="22">
        <v>7967.22972972973</v>
      </c>
      <c r="Z1778">
        <v>11.7</v>
      </c>
    </row>
    <row r="1779" spans="1:26">
      <c r="A1779" t="s">
        <v>1853</v>
      </c>
      <c r="C1779" s="52" t="s">
        <v>1745</v>
      </c>
      <c r="D1779" s="15">
        <v>0.53005076502538251</v>
      </c>
      <c r="E1779" s="31">
        <v>0</v>
      </c>
      <c r="F1779" s="31">
        <v>29</v>
      </c>
      <c r="G1779" s="31">
        <v>0</v>
      </c>
      <c r="H1779" s="62">
        <v>0</v>
      </c>
      <c r="I1779" s="31">
        <v>13.7</v>
      </c>
      <c r="J1779" s="63">
        <v>12</v>
      </c>
      <c r="K1779" s="64">
        <v>0</v>
      </c>
      <c r="L1779" s="31">
        <v>1</v>
      </c>
      <c r="M1779" s="31">
        <v>2</v>
      </c>
      <c r="N1779" s="31">
        <v>0</v>
      </c>
      <c r="O1779" s="31">
        <v>1</v>
      </c>
      <c r="P1779">
        <v>52495</v>
      </c>
      <c r="Q1779">
        <v>0.17299999999999999</v>
      </c>
      <c r="R1779">
        <v>41.6</v>
      </c>
      <c r="S1779">
        <v>6.6848339914354044E-2</v>
      </c>
      <c r="T1779">
        <v>22</v>
      </c>
      <c r="U1779" s="44">
        <f t="shared" si="30"/>
        <v>1280.409090909091</v>
      </c>
      <c r="V1779">
        <v>1</v>
      </c>
      <c r="W1779" t="s">
        <v>1853</v>
      </c>
      <c r="X1779">
        <v>28169</v>
      </c>
      <c r="Y1779" s="22">
        <v>1280.409090909091</v>
      </c>
      <c r="Z1779">
        <v>6.3</v>
      </c>
    </row>
    <row r="1780" spans="1:26">
      <c r="A1780" t="s">
        <v>1854</v>
      </c>
      <c r="C1780" s="52" t="s">
        <v>1745</v>
      </c>
      <c r="D1780" s="15">
        <v>0.47343503419253025</v>
      </c>
      <c r="E1780" s="31">
        <v>0</v>
      </c>
      <c r="F1780" s="31">
        <v>29</v>
      </c>
      <c r="G1780" s="31">
        <v>0</v>
      </c>
      <c r="H1780" s="62">
        <v>0</v>
      </c>
      <c r="I1780" s="31">
        <v>13.7</v>
      </c>
      <c r="J1780" s="63">
        <v>12</v>
      </c>
      <c r="K1780" s="64">
        <v>0</v>
      </c>
      <c r="L1780" s="31">
        <v>1</v>
      </c>
      <c r="M1780" s="31">
        <v>2</v>
      </c>
      <c r="N1780" s="31">
        <v>0</v>
      </c>
      <c r="O1780" s="31">
        <v>1</v>
      </c>
      <c r="P1780">
        <v>51078</v>
      </c>
      <c r="Q1780">
        <v>0.17</v>
      </c>
      <c r="R1780">
        <v>34.6</v>
      </c>
      <c r="S1780">
        <v>4.3249779100590614E-2</v>
      </c>
      <c r="T1780">
        <v>17</v>
      </c>
      <c r="U1780" s="44">
        <f t="shared" si="30"/>
        <v>1006.4117647058823</v>
      </c>
      <c r="V1780">
        <v>1</v>
      </c>
      <c r="W1780" t="s">
        <v>1854</v>
      </c>
      <c r="X1780">
        <v>17109</v>
      </c>
      <c r="Y1780" s="22">
        <v>1006.4117647058823</v>
      </c>
      <c r="Z1780">
        <v>8</v>
      </c>
    </row>
    <row r="1781" spans="1:26">
      <c r="A1781" t="s">
        <v>1855</v>
      </c>
      <c r="C1781" s="52" t="s">
        <v>1745</v>
      </c>
      <c r="D1781" s="15">
        <v>0.66887975334018501</v>
      </c>
      <c r="E1781" s="31">
        <v>0</v>
      </c>
      <c r="F1781" s="31">
        <v>29</v>
      </c>
      <c r="G1781" s="31">
        <v>0</v>
      </c>
      <c r="H1781" s="62">
        <v>0</v>
      </c>
      <c r="I1781" s="31">
        <v>13.7</v>
      </c>
      <c r="J1781" s="63">
        <v>12</v>
      </c>
      <c r="K1781" s="64">
        <v>0</v>
      </c>
      <c r="L1781" s="31">
        <v>1</v>
      </c>
      <c r="M1781" s="31">
        <v>2</v>
      </c>
      <c r="N1781" s="31">
        <v>0</v>
      </c>
      <c r="O1781" s="31">
        <v>1</v>
      </c>
      <c r="P1781">
        <v>68911</v>
      </c>
      <c r="Q1781">
        <v>0.30399999999999999</v>
      </c>
      <c r="R1781">
        <v>46.4</v>
      </c>
      <c r="S1781">
        <v>1.3391562187771941E-2</v>
      </c>
      <c r="T1781">
        <v>10</v>
      </c>
      <c r="U1781" s="44">
        <f t="shared" si="30"/>
        <v>4865</v>
      </c>
      <c r="V1781">
        <v>1</v>
      </c>
      <c r="W1781" t="s">
        <v>1855</v>
      </c>
      <c r="X1781">
        <v>48650</v>
      </c>
      <c r="Y1781" s="22">
        <v>4865</v>
      </c>
      <c r="Z1781">
        <v>6.6</v>
      </c>
    </row>
    <row r="1782" spans="1:26">
      <c r="A1782" t="s">
        <v>1856</v>
      </c>
      <c r="C1782" s="52" t="s">
        <v>1745</v>
      </c>
      <c r="D1782" s="15">
        <v>0.56683141912313761</v>
      </c>
      <c r="E1782" s="31">
        <v>0</v>
      </c>
      <c r="F1782" s="31">
        <v>29</v>
      </c>
      <c r="G1782" s="31">
        <v>0</v>
      </c>
      <c r="H1782" s="62">
        <v>0</v>
      </c>
      <c r="I1782" s="31">
        <v>13.7</v>
      </c>
      <c r="J1782" s="63">
        <v>12</v>
      </c>
      <c r="K1782" s="64">
        <v>0</v>
      </c>
      <c r="L1782" s="31">
        <v>1</v>
      </c>
      <c r="M1782" s="31">
        <v>2</v>
      </c>
      <c r="N1782" s="31">
        <v>0</v>
      </c>
      <c r="O1782" s="31">
        <v>1</v>
      </c>
      <c r="P1782">
        <v>56680</v>
      </c>
      <c r="Q1782">
        <v>0.21</v>
      </c>
      <c r="R1782">
        <v>39.6</v>
      </c>
      <c r="S1782">
        <v>7.3729089724092978E-2</v>
      </c>
      <c r="T1782">
        <v>13</v>
      </c>
      <c r="U1782" s="44">
        <f t="shared" si="30"/>
        <v>2163.3076923076924</v>
      </c>
      <c r="V1782">
        <v>1</v>
      </c>
      <c r="W1782" t="s">
        <v>1856</v>
      </c>
      <c r="X1782">
        <v>28123</v>
      </c>
      <c r="Y1782" s="22">
        <v>2163.3076923076924</v>
      </c>
      <c r="Z1782">
        <v>5.0999999999999996</v>
      </c>
    </row>
    <row r="1783" spans="1:26">
      <c r="A1783" t="s">
        <v>1857</v>
      </c>
      <c r="C1783" s="52" t="s">
        <v>1745</v>
      </c>
      <c r="D1783" s="15">
        <v>0.51215541567180378</v>
      </c>
      <c r="E1783" s="31">
        <v>0</v>
      </c>
      <c r="F1783" s="31">
        <v>29</v>
      </c>
      <c r="G1783" s="31">
        <v>0</v>
      </c>
      <c r="H1783" s="62">
        <v>0</v>
      </c>
      <c r="I1783" s="31">
        <v>13.7</v>
      </c>
      <c r="J1783" s="63">
        <v>12</v>
      </c>
      <c r="K1783" s="64">
        <v>0</v>
      </c>
      <c r="L1783" s="31">
        <v>1</v>
      </c>
      <c r="M1783" s="31">
        <v>2</v>
      </c>
      <c r="N1783" s="31">
        <v>0</v>
      </c>
      <c r="O1783" s="31">
        <v>1</v>
      </c>
      <c r="P1783">
        <v>45603</v>
      </c>
      <c r="Q1783">
        <v>0.14299999999999999</v>
      </c>
      <c r="R1783">
        <v>44.6</v>
      </c>
      <c r="S1783">
        <v>0.25164361822715936</v>
      </c>
      <c r="T1783">
        <v>21</v>
      </c>
      <c r="U1783" s="44">
        <f t="shared" si="30"/>
        <v>877.52380952380952</v>
      </c>
      <c r="V1783">
        <v>1</v>
      </c>
      <c r="W1783" t="s">
        <v>1857</v>
      </c>
      <c r="X1783">
        <v>18428</v>
      </c>
      <c r="Y1783" s="22">
        <v>877.52380952380952</v>
      </c>
      <c r="Z1783">
        <v>5.3</v>
      </c>
    </row>
    <row r="1784" spans="1:26">
      <c r="A1784" t="s">
        <v>1858</v>
      </c>
      <c r="C1784" s="52" t="s">
        <v>1745</v>
      </c>
      <c r="D1784" s="15">
        <v>0.35742705570291777</v>
      </c>
      <c r="E1784" s="31">
        <v>0</v>
      </c>
      <c r="F1784" s="31">
        <v>29</v>
      </c>
      <c r="G1784" s="31">
        <v>0</v>
      </c>
      <c r="H1784" s="62">
        <v>0</v>
      </c>
      <c r="I1784" s="31">
        <v>13.7</v>
      </c>
      <c r="J1784" s="63">
        <v>12</v>
      </c>
      <c r="K1784" s="64">
        <v>0</v>
      </c>
      <c r="L1784" s="31">
        <v>1</v>
      </c>
      <c r="M1784" s="31">
        <v>2</v>
      </c>
      <c r="N1784" s="31">
        <v>0</v>
      </c>
      <c r="O1784" s="31">
        <v>1</v>
      </c>
      <c r="P1784">
        <v>55842</v>
      </c>
      <c r="Q1784">
        <v>0.13700000000000001</v>
      </c>
      <c r="R1784">
        <v>36.799999999999997</v>
      </c>
      <c r="S1784">
        <v>7.1871768355739399E-2</v>
      </c>
      <c r="T1784">
        <v>8</v>
      </c>
      <c r="U1784" s="44">
        <f t="shared" si="30"/>
        <v>3581.5</v>
      </c>
      <c r="V1784">
        <v>1</v>
      </c>
      <c r="W1784" t="s">
        <v>1858</v>
      </c>
      <c r="X1784">
        <v>28652</v>
      </c>
      <c r="Y1784" s="22">
        <v>3581.5</v>
      </c>
      <c r="Z1784">
        <v>8.1</v>
      </c>
    </row>
    <row r="1785" spans="1:26">
      <c r="A1785" t="s">
        <v>1859</v>
      </c>
      <c r="C1785" s="52" t="s">
        <v>1745</v>
      </c>
      <c r="D1785" s="15">
        <v>0.30111139829413286</v>
      </c>
      <c r="E1785" s="31">
        <v>0</v>
      </c>
      <c r="F1785" s="31">
        <v>29</v>
      </c>
      <c r="G1785" s="31">
        <v>0</v>
      </c>
      <c r="H1785" s="62">
        <v>0</v>
      </c>
      <c r="I1785" s="31">
        <v>13.7</v>
      </c>
      <c r="J1785" s="63">
        <v>12</v>
      </c>
      <c r="K1785" s="64">
        <v>0</v>
      </c>
      <c r="L1785" s="31">
        <v>1</v>
      </c>
      <c r="M1785" s="31">
        <v>2</v>
      </c>
      <c r="N1785" s="31">
        <v>0</v>
      </c>
      <c r="O1785" s="31">
        <v>1</v>
      </c>
      <c r="P1785">
        <v>38904</v>
      </c>
      <c r="Q1785">
        <v>8.4000000000000005E-2</v>
      </c>
      <c r="R1785">
        <v>35.799999999999997</v>
      </c>
      <c r="S1785">
        <v>4.2147986262878551E-2</v>
      </c>
      <c r="T1785">
        <v>8</v>
      </c>
      <c r="U1785" s="44">
        <f t="shared" si="30"/>
        <v>483.625</v>
      </c>
      <c r="V1785">
        <v>1</v>
      </c>
      <c r="W1785" t="s">
        <v>1859</v>
      </c>
      <c r="X1785">
        <v>3869</v>
      </c>
      <c r="Y1785" s="22">
        <v>483.625</v>
      </c>
      <c r="Z1785">
        <v>8.1</v>
      </c>
    </row>
    <row r="1786" spans="1:26">
      <c r="A1786" t="s">
        <v>1860</v>
      </c>
      <c r="C1786" s="52" t="s">
        <v>1745</v>
      </c>
      <c r="D1786" s="15">
        <v>0.51395509867106981</v>
      </c>
      <c r="E1786" s="31">
        <v>0</v>
      </c>
      <c r="F1786" s="31">
        <v>29</v>
      </c>
      <c r="G1786" s="31">
        <v>0</v>
      </c>
      <c r="H1786" s="62">
        <v>0</v>
      </c>
      <c r="I1786" s="31">
        <v>13.7</v>
      </c>
      <c r="J1786" s="63">
        <v>12</v>
      </c>
      <c r="K1786" s="64">
        <v>0</v>
      </c>
      <c r="L1786" s="31">
        <v>1</v>
      </c>
      <c r="M1786" s="31">
        <v>2</v>
      </c>
      <c r="N1786" s="31">
        <v>0</v>
      </c>
      <c r="O1786" s="31">
        <v>1</v>
      </c>
      <c r="P1786">
        <v>58326</v>
      </c>
      <c r="Q1786">
        <v>0.21299999999999999</v>
      </c>
      <c r="R1786">
        <v>38</v>
      </c>
      <c r="S1786">
        <v>8.2448108361510911E-2</v>
      </c>
      <c r="T1786">
        <v>35</v>
      </c>
      <c r="U1786" s="44">
        <f t="shared" si="30"/>
        <v>2145.6571428571428</v>
      </c>
      <c r="V1786">
        <v>1</v>
      </c>
      <c r="W1786" t="s">
        <v>1860</v>
      </c>
      <c r="X1786">
        <v>75098</v>
      </c>
      <c r="Y1786" s="22">
        <v>2145.6571428571428</v>
      </c>
      <c r="Z1786">
        <v>6.6</v>
      </c>
    </row>
    <row r="1787" spans="1:26">
      <c r="A1787" t="s">
        <v>1861</v>
      </c>
      <c r="C1787" s="52" t="s">
        <v>1745</v>
      </c>
      <c r="D1787" s="15">
        <v>0.56125647751263519</v>
      </c>
      <c r="E1787" s="31">
        <v>0</v>
      </c>
      <c r="F1787" s="31">
        <v>29</v>
      </c>
      <c r="G1787" s="31">
        <v>0</v>
      </c>
      <c r="H1787" s="62">
        <v>0</v>
      </c>
      <c r="I1787" s="31">
        <v>13.7</v>
      </c>
      <c r="J1787" s="63">
        <v>12</v>
      </c>
      <c r="K1787" s="64">
        <v>0</v>
      </c>
      <c r="L1787" s="31">
        <v>1</v>
      </c>
      <c r="M1787" s="31">
        <v>2</v>
      </c>
      <c r="N1787" s="31">
        <v>0</v>
      </c>
      <c r="O1787" s="31">
        <v>1</v>
      </c>
      <c r="P1787">
        <v>56646</v>
      </c>
      <c r="Q1787">
        <v>0.16600000000000001</v>
      </c>
      <c r="R1787">
        <v>38.1</v>
      </c>
      <c r="S1787">
        <v>3.0338389731621937E-2</v>
      </c>
      <c r="T1787">
        <v>11</v>
      </c>
      <c r="U1787" s="44">
        <f t="shared" si="30"/>
        <v>1421</v>
      </c>
      <c r="V1787">
        <v>1</v>
      </c>
      <c r="W1787" t="s">
        <v>1861</v>
      </c>
      <c r="X1787">
        <v>15631</v>
      </c>
      <c r="Y1787" s="22">
        <v>1421</v>
      </c>
      <c r="Z1787">
        <v>7.2</v>
      </c>
    </row>
    <row r="1788" spans="1:26">
      <c r="A1788" t="s">
        <v>1862</v>
      </c>
      <c r="C1788" s="52" t="s">
        <v>1745</v>
      </c>
      <c r="D1788" s="15">
        <v>0.74705882352941178</v>
      </c>
      <c r="E1788" s="31">
        <v>0</v>
      </c>
      <c r="F1788" s="31">
        <v>29</v>
      </c>
      <c r="G1788" s="31">
        <v>0</v>
      </c>
      <c r="H1788" s="62">
        <v>0</v>
      </c>
      <c r="I1788" s="31">
        <v>13.7</v>
      </c>
      <c r="J1788" s="63">
        <v>12</v>
      </c>
      <c r="K1788" s="64">
        <v>0</v>
      </c>
      <c r="L1788" s="31">
        <v>1</v>
      </c>
      <c r="M1788" s="31">
        <v>2</v>
      </c>
      <c r="N1788" s="31">
        <v>0</v>
      </c>
      <c r="O1788" s="31">
        <v>1</v>
      </c>
      <c r="P1788">
        <v>69966</v>
      </c>
      <c r="Q1788">
        <v>0.183</v>
      </c>
      <c r="R1788">
        <v>43.3</v>
      </c>
      <c r="S1788">
        <v>1.3898080741230973E-2</v>
      </c>
      <c r="T1788">
        <v>2</v>
      </c>
      <c r="U1788" s="44">
        <f t="shared" si="30"/>
        <v>595</v>
      </c>
      <c r="V1788">
        <v>1</v>
      </c>
      <c r="W1788" t="s">
        <v>1862</v>
      </c>
      <c r="X1788">
        <v>1190</v>
      </c>
      <c r="Y1788" s="22">
        <v>595</v>
      </c>
      <c r="Z1788">
        <v>6.1</v>
      </c>
    </row>
    <row r="1789" spans="1:26">
      <c r="A1789" t="s">
        <v>1863</v>
      </c>
      <c r="C1789" s="52" t="s">
        <v>1745</v>
      </c>
      <c r="D1789" s="15">
        <v>0.54067190850607572</v>
      </c>
      <c r="E1789" s="31">
        <v>0</v>
      </c>
      <c r="F1789" s="31">
        <v>29</v>
      </c>
      <c r="G1789" s="31">
        <v>0</v>
      </c>
      <c r="H1789" s="62">
        <v>0</v>
      </c>
      <c r="I1789" s="31">
        <v>13.7</v>
      </c>
      <c r="J1789" s="63">
        <v>12</v>
      </c>
      <c r="K1789" s="64">
        <v>0</v>
      </c>
      <c r="L1789" s="31">
        <v>1</v>
      </c>
      <c r="M1789" s="31">
        <v>2</v>
      </c>
      <c r="N1789" s="31">
        <v>0</v>
      </c>
      <c r="O1789" s="31">
        <v>1</v>
      </c>
      <c r="P1789">
        <v>51846</v>
      </c>
      <c r="Q1789">
        <v>0.14799999999999999</v>
      </c>
      <c r="R1789">
        <v>38.299999999999997</v>
      </c>
      <c r="S1789">
        <v>4.1833608296016969E-2</v>
      </c>
      <c r="T1789">
        <v>4</v>
      </c>
      <c r="U1789" s="44">
        <f t="shared" si="30"/>
        <v>1748.75</v>
      </c>
      <c r="V1789">
        <v>1</v>
      </c>
      <c r="W1789" t="s">
        <v>1863</v>
      </c>
      <c r="X1789">
        <v>6995</v>
      </c>
      <c r="Y1789" s="22">
        <v>1748.75</v>
      </c>
      <c r="Z1789">
        <v>7</v>
      </c>
    </row>
    <row r="1790" spans="1:26">
      <c r="A1790" t="s">
        <v>1864</v>
      </c>
      <c r="C1790" s="52" t="s">
        <v>1745</v>
      </c>
      <c r="D1790" s="15">
        <v>0.57681133103323046</v>
      </c>
      <c r="E1790" s="31">
        <v>0</v>
      </c>
      <c r="F1790" s="31">
        <v>29</v>
      </c>
      <c r="G1790" s="31">
        <v>0</v>
      </c>
      <c r="H1790" s="62">
        <v>0</v>
      </c>
      <c r="I1790" s="31">
        <v>13.7</v>
      </c>
      <c r="J1790" s="63">
        <v>12</v>
      </c>
      <c r="K1790" s="64">
        <v>0</v>
      </c>
      <c r="L1790" s="31">
        <v>1</v>
      </c>
      <c r="M1790" s="31">
        <v>2</v>
      </c>
      <c r="N1790" s="31">
        <v>0</v>
      </c>
      <c r="O1790" s="31">
        <v>1</v>
      </c>
      <c r="P1790">
        <v>60666</v>
      </c>
      <c r="Q1790">
        <v>0.155</v>
      </c>
      <c r="R1790">
        <v>38.200000000000003</v>
      </c>
      <c r="S1790">
        <v>6.7502668089647819E-2</v>
      </c>
      <c r="T1790">
        <v>10</v>
      </c>
      <c r="U1790" s="44">
        <f t="shared" si="30"/>
        <v>1101.4000000000001</v>
      </c>
      <c r="V1790">
        <v>1</v>
      </c>
      <c r="W1790" t="s">
        <v>1864</v>
      </c>
      <c r="X1790">
        <v>11014</v>
      </c>
      <c r="Y1790" s="22">
        <v>1101.4000000000001</v>
      </c>
      <c r="Z1790">
        <v>5.8</v>
      </c>
    </row>
    <row r="1791" spans="1:26">
      <c r="A1791" t="s">
        <v>1865</v>
      </c>
      <c r="C1791" s="52" t="s">
        <v>1745</v>
      </c>
      <c r="D1791" s="15">
        <v>0.57626430417128094</v>
      </c>
      <c r="E1791" s="31">
        <v>0</v>
      </c>
      <c r="F1791" s="31">
        <v>29</v>
      </c>
      <c r="G1791" s="31">
        <v>0</v>
      </c>
      <c r="H1791" s="62">
        <v>0</v>
      </c>
      <c r="I1791" s="31">
        <v>13.7</v>
      </c>
      <c r="J1791" s="63">
        <v>12</v>
      </c>
      <c r="K1791" s="64">
        <v>0</v>
      </c>
      <c r="L1791" s="31">
        <v>1</v>
      </c>
      <c r="M1791" s="31">
        <v>2</v>
      </c>
      <c r="N1791" s="31">
        <v>0</v>
      </c>
      <c r="O1791" s="31">
        <v>1</v>
      </c>
      <c r="P1791">
        <v>50038</v>
      </c>
      <c r="Q1791">
        <v>0.13100000000000001</v>
      </c>
      <c r="R1791">
        <v>41.6</v>
      </c>
      <c r="S1791">
        <v>0.16138634913884756</v>
      </c>
      <c r="T1791">
        <v>21</v>
      </c>
      <c r="U1791" s="44">
        <f t="shared" si="30"/>
        <v>1290</v>
      </c>
      <c r="V1791">
        <v>1</v>
      </c>
      <c r="W1791" t="s">
        <v>1865</v>
      </c>
      <c r="X1791">
        <v>27090</v>
      </c>
      <c r="Y1791" s="22">
        <v>1290</v>
      </c>
      <c r="Z1791">
        <v>11.3</v>
      </c>
    </row>
    <row r="1792" spans="1:26">
      <c r="A1792" t="s">
        <v>1866</v>
      </c>
      <c r="C1792" s="52" t="s">
        <v>1745</v>
      </c>
      <c r="D1792" s="15">
        <v>0.61585653610193491</v>
      </c>
      <c r="E1792" s="31">
        <v>0</v>
      </c>
      <c r="F1792" s="31">
        <v>29</v>
      </c>
      <c r="G1792" s="31">
        <v>0</v>
      </c>
      <c r="H1792" s="62">
        <v>0</v>
      </c>
      <c r="I1792" s="31">
        <v>13.7</v>
      </c>
      <c r="J1792" s="63">
        <v>12</v>
      </c>
      <c r="K1792" s="64">
        <v>0</v>
      </c>
      <c r="L1792" s="31">
        <v>1</v>
      </c>
      <c r="M1792" s="31">
        <v>2</v>
      </c>
      <c r="N1792" s="31">
        <v>0</v>
      </c>
      <c r="O1792" s="31">
        <v>1</v>
      </c>
      <c r="P1792">
        <v>56149</v>
      </c>
      <c r="Q1792">
        <v>0.27200000000000002</v>
      </c>
      <c r="R1792">
        <v>58.7</v>
      </c>
      <c r="S1792">
        <v>1.6112789526686808E-2</v>
      </c>
      <c r="T1792">
        <v>6</v>
      </c>
      <c r="U1792" s="44">
        <f t="shared" si="30"/>
        <v>353.16666666666669</v>
      </c>
      <c r="V1792">
        <v>1</v>
      </c>
      <c r="W1792" t="s">
        <v>1866</v>
      </c>
      <c r="X1792">
        <v>2119</v>
      </c>
      <c r="Y1792" s="22">
        <v>353.16666666666669</v>
      </c>
      <c r="Z1792">
        <v>5.0999999999999996</v>
      </c>
    </row>
    <row r="1793" spans="1:26">
      <c r="A1793" t="s">
        <v>1867</v>
      </c>
      <c r="C1793" s="52" t="s">
        <v>1745</v>
      </c>
      <c r="D1793" s="15">
        <v>0.49603211993676516</v>
      </c>
      <c r="E1793" s="31">
        <v>0</v>
      </c>
      <c r="F1793" s="31">
        <v>29</v>
      </c>
      <c r="G1793" s="31">
        <v>0</v>
      </c>
      <c r="H1793" s="62">
        <v>0</v>
      </c>
      <c r="I1793" s="31">
        <v>13.7</v>
      </c>
      <c r="J1793" s="63">
        <v>12</v>
      </c>
      <c r="K1793" s="64">
        <v>0</v>
      </c>
      <c r="L1793" s="31">
        <v>1</v>
      </c>
      <c r="M1793" s="31">
        <v>2</v>
      </c>
      <c r="N1793" s="31">
        <v>0</v>
      </c>
      <c r="O1793" s="31">
        <v>1</v>
      </c>
      <c r="P1793">
        <v>55575</v>
      </c>
      <c r="Q1793">
        <v>0.191</v>
      </c>
      <c r="R1793">
        <v>36.5</v>
      </c>
      <c r="S1793">
        <v>0.34342763882273014</v>
      </c>
      <c r="T1793">
        <v>59</v>
      </c>
      <c r="U1793" s="44">
        <f t="shared" si="30"/>
        <v>3237.8644067796608</v>
      </c>
      <c r="V1793">
        <v>1</v>
      </c>
      <c r="W1793" t="s">
        <v>1867</v>
      </c>
      <c r="X1793">
        <v>191034</v>
      </c>
      <c r="Y1793" s="22">
        <v>3237.8644067796608</v>
      </c>
      <c r="Z1793">
        <v>12</v>
      </c>
    </row>
    <row r="1794" spans="1:26">
      <c r="A1794" t="s">
        <v>1868</v>
      </c>
      <c r="C1794" s="52" t="s">
        <v>1745</v>
      </c>
      <c r="D1794" s="15">
        <v>0.56383273331487127</v>
      </c>
      <c r="E1794" s="31">
        <v>0</v>
      </c>
      <c r="F1794" s="31">
        <v>29</v>
      </c>
      <c r="G1794" s="31">
        <v>0</v>
      </c>
      <c r="H1794" s="62">
        <v>0</v>
      </c>
      <c r="I1794" s="31">
        <v>13.7</v>
      </c>
      <c r="J1794" s="63">
        <v>12</v>
      </c>
      <c r="K1794" s="64">
        <v>0</v>
      </c>
      <c r="L1794" s="31">
        <v>1</v>
      </c>
      <c r="M1794" s="31">
        <v>2</v>
      </c>
      <c r="N1794" s="31">
        <v>0</v>
      </c>
      <c r="O1794" s="31">
        <v>1</v>
      </c>
      <c r="P1794">
        <v>37454</v>
      </c>
      <c r="Q1794">
        <v>0.13200000000000001</v>
      </c>
      <c r="R1794">
        <v>34.4</v>
      </c>
      <c r="S1794">
        <v>9.4923648369789511E-3</v>
      </c>
      <c r="T1794">
        <v>5</v>
      </c>
      <c r="U1794" s="44">
        <f t="shared" si="30"/>
        <v>722.2</v>
      </c>
      <c r="V1794">
        <v>1</v>
      </c>
      <c r="W1794" t="s">
        <v>1868</v>
      </c>
      <c r="X1794">
        <v>3611</v>
      </c>
      <c r="Y1794" s="22">
        <v>722.2</v>
      </c>
      <c r="Z1794">
        <v>9.6</v>
      </c>
    </row>
    <row r="1795" spans="1:26">
      <c r="A1795" t="s">
        <v>1869</v>
      </c>
      <c r="C1795" s="52" t="s">
        <v>1745</v>
      </c>
      <c r="D1795" s="15">
        <v>0.46471068198816889</v>
      </c>
      <c r="E1795" s="31">
        <v>0</v>
      </c>
      <c r="F1795" s="31">
        <v>29</v>
      </c>
      <c r="G1795" s="31">
        <v>0</v>
      </c>
      <c r="H1795" s="62">
        <v>0</v>
      </c>
      <c r="I1795" s="31">
        <v>13.7</v>
      </c>
      <c r="J1795" s="63">
        <v>12</v>
      </c>
      <c r="K1795" s="64">
        <v>0</v>
      </c>
      <c r="L1795" s="31">
        <v>1</v>
      </c>
      <c r="M1795" s="31">
        <v>2</v>
      </c>
      <c r="N1795" s="31">
        <v>0</v>
      </c>
      <c r="O1795" s="31">
        <v>1</v>
      </c>
      <c r="P1795">
        <v>43852</v>
      </c>
      <c r="Q1795">
        <v>0.156</v>
      </c>
      <c r="R1795">
        <v>35.4</v>
      </c>
      <c r="S1795">
        <v>1.1369190009517196E-2</v>
      </c>
      <c r="T1795">
        <v>24</v>
      </c>
      <c r="U1795" s="44">
        <f t="shared" si="30"/>
        <v>1225.5833333333333</v>
      </c>
      <c r="V1795">
        <v>1</v>
      </c>
      <c r="W1795" t="s">
        <v>1869</v>
      </c>
      <c r="X1795">
        <v>29414</v>
      </c>
      <c r="Y1795" s="22">
        <v>1225.5833333333333</v>
      </c>
      <c r="Z1795">
        <v>13</v>
      </c>
    </row>
    <row r="1796" spans="1:26">
      <c r="A1796" t="s">
        <v>1870</v>
      </c>
      <c r="C1796" s="52" t="s">
        <v>1745</v>
      </c>
      <c r="D1796" s="15">
        <v>0.5530555512893367</v>
      </c>
      <c r="E1796" s="31">
        <v>0</v>
      </c>
      <c r="F1796" s="31">
        <v>29</v>
      </c>
      <c r="G1796" s="31">
        <v>0</v>
      </c>
      <c r="H1796" s="62">
        <v>0</v>
      </c>
      <c r="I1796" s="31">
        <v>13.7</v>
      </c>
      <c r="J1796" s="63">
        <v>12</v>
      </c>
      <c r="K1796" s="64">
        <v>0</v>
      </c>
      <c r="L1796" s="31">
        <v>1</v>
      </c>
      <c r="M1796" s="31">
        <v>2</v>
      </c>
      <c r="N1796" s="31">
        <v>0</v>
      </c>
      <c r="O1796" s="31">
        <v>1</v>
      </c>
      <c r="P1796">
        <v>76226</v>
      </c>
      <c r="Q1796">
        <v>0.20499999999999999</v>
      </c>
      <c r="R1796">
        <v>36.799999999999997</v>
      </c>
      <c r="S1796">
        <v>4.4466550609301166E-2</v>
      </c>
      <c r="T1796">
        <v>37</v>
      </c>
      <c r="U1796" s="44">
        <f t="shared" si="30"/>
        <v>3519.5135135135133</v>
      </c>
      <c r="V1796">
        <v>1</v>
      </c>
      <c r="W1796" t="s">
        <v>1870</v>
      </c>
      <c r="X1796">
        <v>130222</v>
      </c>
      <c r="Y1796" s="22">
        <v>3519.5135135135133</v>
      </c>
      <c r="Z1796">
        <v>6.5</v>
      </c>
    </row>
    <row r="1797" spans="1:26">
      <c r="A1797" t="s">
        <v>1871</v>
      </c>
      <c r="C1797" s="52" t="s">
        <v>1745</v>
      </c>
      <c r="D1797" s="15">
        <v>0.40605987591108972</v>
      </c>
      <c r="E1797" s="31">
        <v>0</v>
      </c>
      <c r="F1797" s="31">
        <v>29</v>
      </c>
      <c r="G1797" s="31">
        <v>0</v>
      </c>
      <c r="H1797" s="62">
        <v>0</v>
      </c>
      <c r="I1797" s="31">
        <v>13.7</v>
      </c>
      <c r="J1797" s="63">
        <v>12</v>
      </c>
      <c r="K1797" s="64">
        <v>0</v>
      </c>
      <c r="L1797" s="31">
        <v>1</v>
      </c>
      <c r="M1797" s="31">
        <v>2</v>
      </c>
      <c r="N1797" s="31">
        <v>0</v>
      </c>
      <c r="O1797" s="31">
        <v>1</v>
      </c>
      <c r="P1797">
        <v>52288</v>
      </c>
      <c r="Q1797">
        <v>0.121</v>
      </c>
      <c r="R1797">
        <v>38.6</v>
      </c>
      <c r="S1797">
        <v>0.12973879459294643</v>
      </c>
      <c r="T1797">
        <v>9</v>
      </c>
      <c r="U1797" s="44">
        <f t="shared" si="30"/>
        <v>1844.5555555555557</v>
      </c>
      <c r="V1797">
        <v>1</v>
      </c>
      <c r="W1797" t="s">
        <v>1871</v>
      </c>
      <c r="X1797">
        <v>16601</v>
      </c>
      <c r="Y1797" s="22">
        <v>1844.5555555555557</v>
      </c>
      <c r="Z1797">
        <v>7.1</v>
      </c>
    </row>
    <row r="1798" spans="1:26">
      <c r="A1798" t="s">
        <v>1872</v>
      </c>
      <c r="C1798" s="52" t="s">
        <v>1745</v>
      </c>
      <c r="D1798" s="15">
        <v>0.42761765184823319</v>
      </c>
      <c r="E1798" s="31">
        <v>0</v>
      </c>
      <c r="F1798" s="31">
        <v>29</v>
      </c>
      <c r="G1798" s="31">
        <v>0</v>
      </c>
      <c r="H1798" s="62">
        <v>0</v>
      </c>
      <c r="I1798" s="31">
        <v>13.7</v>
      </c>
      <c r="J1798" s="63">
        <v>12</v>
      </c>
      <c r="K1798" s="64">
        <v>0</v>
      </c>
      <c r="L1798" s="31">
        <v>1</v>
      </c>
      <c r="M1798" s="31">
        <v>2</v>
      </c>
      <c r="N1798" s="31">
        <v>0</v>
      </c>
      <c r="O1798" s="31">
        <v>1</v>
      </c>
      <c r="P1798">
        <v>48470</v>
      </c>
      <c r="Q1798">
        <v>0.159</v>
      </c>
      <c r="R1798">
        <v>35</v>
      </c>
      <c r="S1798">
        <v>8.4400189663347558E-2</v>
      </c>
      <c r="T1798">
        <v>16</v>
      </c>
      <c r="U1798" s="44">
        <f t="shared" si="30"/>
        <v>767.625</v>
      </c>
      <c r="V1798">
        <v>1</v>
      </c>
      <c r="W1798" t="s">
        <v>1872</v>
      </c>
      <c r="X1798">
        <v>12282</v>
      </c>
      <c r="Y1798" s="22">
        <v>767.625</v>
      </c>
      <c r="Z1798">
        <v>6.3</v>
      </c>
    </row>
    <row r="1799" spans="1:26">
      <c r="A1799" t="s">
        <v>1873</v>
      </c>
      <c r="C1799" s="52" t="s">
        <v>1745</v>
      </c>
      <c r="D1799" s="15">
        <v>0.57788238170925543</v>
      </c>
      <c r="E1799" s="31">
        <v>0</v>
      </c>
      <c r="F1799" s="31">
        <v>29</v>
      </c>
      <c r="G1799" s="31">
        <v>0</v>
      </c>
      <c r="H1799" s="62">
        <v>0</v>
      </c>
      <c r="I1799" s="31">
        <v>13.7</v>
      </c>
      <c r="J1799" s="63">
        <v>12</v>
      </c>
      <c r="K1799" s="64">
        <v>0</v>
      </c>
      <c r="L1799" s="31">
        <v>1</v>
      </c>
      <c r="M1799" s="31">
        <v>2</v>
      </c>
      <c r="N1799" s="31">
        <v>0</v>
      </c>
      <c r="O1799" s="31">
        <v>1</v>
      </c>
      <c r="P1799">
        <v>73660</v>
      </c>
      <c r="Q1799">
        <v>0.222</v>
      </c>
      <c r="R1799">
        <v>35.1</v>
      </c>
      <c r="S1799">
        <v>0.15409241058684392</v>
      </c>
      <c r="T1799">
        <v>31</v>
      </c>
      <c r="U1799" s="44">
        <f t="shared" si="30"/>
        <v>3166.0645161290322</v>
      </c>
      <c r="V1799">
        <v>1</v>
      </c>
      <c r="W1799" t="s">
        <v>1873</v>
      </c>
      <c r="X1799">
        <v>98148</v>
      </c>
      <c r="Y1799" s="22">
        <v>3166.0645161290322</v>
      </c>
      <c r="Z1799">
        <v>6.4</v>
      </c>
    </row>
    <row r="1800" spans="1:26">
      <c r="A1800" t="s">
        <v>1874</v>
      </c>
      <c r="C1800" s="52" t="s">
        <v>1745</v>
      </c>
      <c r="D1800" s="15">
        <v>0.72544771412116393</v>
      </c>
      <c r="E1800" s="31">
        <v>0</v>
      </c>
      <c r="F1800" s="31">
        <v>29</v>
      </c>
      <c r="G1800" s="31">
        <v>0</v>
      </c>
      <c r="H1800" s="62">
        <v>0</v>
      </c>
      <c r="I1800" s="31">
        <v>13.7</v>
      </c>
      <c r="J1800" s="63">
        <v>12</v>
      </c>
      <c r="K1800" s="64">
        <v>0</v>
      </c>
      <c r="L1800" s="31">
        <v>1</v>
      </c>
      <c r="M1800" s="31">
        <v>2</v>
      </c>
      <c r="N1800" s="31">
        <v>0</v>
      </c>
      <c r="O1800" s="31">
        <v>1</v>
      </c>
      <c r="P1800">
        <v>102832</v>
      </c>
      <c r="Q1800">
        <v>0.47499999999999998</v>
      </c>
      <c r="R1800">
        <v>42.6</v>
      </c>
      <c r="S1800">
        <v>1.4726019709520283E-2</v>
      </c>
      <c r="T1800">
        <v>12</v>
      </c>
      <c r="U1800" s="44">
        <f t="shared" si="30"/>
        <v>3038.5833333333335</v>
      </c>
      <c r="V1800">
        <v>1</v>
      </c>
      <c r="W1800" t="s">
        <v>1874</v>
      </c>
      <c r="X1800">
        <v>36463</v>
      </c>
      <c r="Y1800" s="22">
        <v>3038.5833333333335</v>
      </c>
      <c r="Z1800">
        <v>5.0999999999999996</v>
      </c>
    </row>
    <row r="1801" spans="1:26">
      <c r="A1801" t="s">
        <v>1875</v>
      </c>
      <c r="C1801" s="52" t="s">
        <v>1745</v>
      </c>
      <c r="D1801" s="15">
        <v>0.63815789473684215</v>
      </c>
      <c r="E1801" s="31">
        <v>0</v>
      </c>
      <c r="F1801" s="31">
        <v>29</v>
      </c>
      <c r="G1801" s="31">
        <v>0</v>
      </c>
      <c r="H1801" s="62">
        <v>0</v>
      </c>
      <c r="I1801" s="31">
        <v>13.7</v>
      </c>
      <c r="J1801" s="63">
        <v>12</v>
      </c>
      <c r="K1801" s="64">
        <v>0</v>
      </c>
      <c r="L1801" s="31">
        <v>1</v>
      </c>
      <c r="M1801" s="31">
        <v>2</v>
      </c>
      <c r="N1801" s="31">
        <v>0</v>
      </c>
      <c r="O1801" s="31">
        <v>1</v>
      </c>
      <c r="P1801">
        <v>42379</v>
      </c>
      <c r="Q1801">
        <v>3.9E-2</v>
      </c>
      <c r="R1801">
        <v>37.4</v>
      </c>
      <c r="S1801">
        <v>5.4131054131054131E-2</v>
      </c>
      <c r="T1801">
        <v>6</v>
      </c>
      <c r="U1801" s="44">
        <f t="shared" si="30"/>
        <v>50.666666666666664</v>
      </c>
      <c r="V1801">
        <v>1</v>
      </c>
      <c r="W1801" t="s">
        <v>1875</v>
      </c>
      <c r="X1801">
        <v>304</v>
      </c>
      <c r="Y1801" s="22">
        <v>50.666666666666664</v>
      </c>
      <c r="Z1801">
        <v>5.6</v>
      </c>
    </row>
    <row r="1802" spans="1:26">
      <c r="A1802" t="s">
        <v>1876</v>
      </c>
      <c r="C1802" s="52" t="s">
        <v>1745</v>
      </c>
      <c r="D1802" s="15">
        <v>0.77386934673366836</v>
      </c>
      <c r="E1802" s="31">
        <v>0</v>
      </c>
      <c r="F1802" s="31">
        <v>29</v>
      </c>
      <c r="G1802" s="31">
        <v>0</v>
      </c>
      <c r="H1802" s="62">
        <v>0</v>
      </c>
      <c r="I1802" s="31">
        <v>13.7</v>
      </c>
      <c r="J1802" s="63">
        <v>12</v>
      </c>
      <c r="K1802" s="64">
        <v>0</v>
      </c>
      <c r="L1802" s="31">
        <v>1</v>
      </c>
      <c r="M1802" s="31">
        <v>2</v>
      </c>
      <c r="N1802" s="31">
        <v>0</v>
      </c>
      <c r="O1802" s="31">
        <v>1</v>
      </c>
      <c r="P1802">
        <v>54154</v>
      </c>
      <c r="Q1802">
        <v>0.32800000000000001</v>
      </c>
      <c r="R1802">
        <v>47.7</v>
      </c>
      <c r="S1802">
        <v>9.1984231274638631E-3</v>
      </c>
      <c r="T1802">
        <v>6</v>
      </c>
      <c r="U1802" s="44">
        <f t="shared" si="30"/>
        <v>99.5</v>
      </c>
      <c r="V1802">
        <v>1</v>
      </c>
      <c r="W1802" t="s">
        <v>1876</v>
      </c>
      <c r="X1802">
        <v>597</v>
      </c>
      <c r="Y1802" s="22">
        <v>99.5</v>
      </c>
      <c r="Z1802">
        <v>3.9</v>
      </c>
    </row>
    <row r="1803" spans="1:26">
      <c r="A1803" t="s">
        <v>1877</v>
      </c>
      <c r="C1803" s="52" t="s">
        <v>1745</v>
      </c>
      <c r="D1803" s="15">
        <v>0.65074115770710195</v>
      </c>
      <c r="E1803" s="31">
        <v>0</v>
      </c>
      <c r="F1803" s="31">
        <v>29</v>
      </c>
      <c r="G1803" s="31">
        <v>0</v>
      </c>
      <c r="H1803" s="62">
        <v>0</v>
      </c>
      <c r="I1803" s="31">
        <v>13.7</v>
      </c>
      <c r="J1803" s="63">
        <v>12</v>
      </c>
      <c r="K1803" s="64">
        <v>0</v>
      </c>
      <c r="L1803" s="31">
        <v>1</v>
      </c>
      <c r="M1803" s="31">
        <v>2</v>
      </c>
      <c r="N1803" s="31">
        <v>0</v>
      </c>
      <c r="O1803" s="31">
        <v>1</v>
      </c>
      <c r="P1803">
        <v>60834</v>
      </c>
      <c r="Q1803">
        <v>0.29099999999999998</v>
      </c>
      <c r="R1803">
        <v>48.3</v>
      </c>
      <c r="S1803">
        <v>1.9699758972120476E-2</v>
      </c>
      <c r="T1803">
        <v>22</v>
      </c>
      <c r="U1803" s="44">
        <f t="shared" ref="U1803:U1866" si="31">(X1803/T1803)</f>
        <v>1938</v>
      </c>
      <c r="V1803">
        <v>1</v>
      </c>
      <c r="W1803" t="s">
        <v>1877</v>
      </c>
      <c r="X1803">
        <v>42636</v>
      </c>
      <c r="Y1803" s="22">
        <v>1938</v>
      </c>
      <c r="Z1803">
        <v>5.9</v>
      </c>
    </row>
    <row r="1804" spans="1:26">
      <c r="A1804" t="s">
        <v>1878</v>
      </c>
      <c r="C1804" s="52" t="s">
        <v>1745</v>
      </c>
      <c r="D1804" s="15">
        <v>0.6447257383966245</v>
      </c>
      <c r="E1804" s="31">
        <v>0</v>
      </c>
      <c r="F1804" s="31">
        <v>29</v>
      </c>
      <c r="G1804" s="31">
        <v>0</v>
      </c>
      <c r="H1804" s="62">
        <v>0</v>
      </c>
      <c r="I1804" s="31">
        <v>13.7</v>
      </c>
      <c r="J1804" s="63">
        <v>12</v>
      </c>
      <c r="K1804" s="64">
        <v>0</v>
      </c>
      <c r="L1804" s="31">
        <v>1</v>
      </c>
      <c r="M1804" s="31">
        <v>2</v>
      </c>
      <c r="N1804" s="31">
        <v>0</v>
      </c>
      <c r="O1804" s="31">
        <v>1</v>
      </c>
      <c r="P1804">
        <v>48671</v>
      </c>
      <c r="Q1804">
        <v>0.28100000000000003</v>
      </c>
      <c r="R1804">
        <v>50.6</v>
      </c>
      <c r="S1804">
        <v>9.7879282218597055E-3</v>
      </c>
      <c r="T1804">
        <v>5</v>
      </c>
      <c r="U1804" s="44">
        <f t="shared" si="31"/>
        <v>711</v>
      </c>
      <c r="V1804">
        <v>1</v>
      </c>
      <c r="W1804" t="s">
        <v>1878</v>
      </c>
      <c r="X1804">
        <v>3555</v>
      </c>
      <c r="Y1804" s="22">
        <v>711</v>
      </c>
      <c r="Z1804">
        <v>5</v>
      </c>
    </row>
    <row r="1805" spans="1:26">
      <c r="A1805" t="s">
        <v>1879</v>
      </c>
      <c r="C1805" s="52" t="s">
        <v>1745</v>
      </c>
      <c r="D1805" s="15">
        <v>0.54082321187584348</v>
      </c>
      <c r="E1805" s="31">
        <v>0</v>
      </c>
      <c r="F1805" s="31">
        <v>29</v>
      </c>
      <c r="G1805" s="31">
        <v>0</v>
      </c>
      <c r="H1805" s="62">
        <v>0</v>
      </c>
      <c r="I1805" s="31">
        <v>13.7</v>
      </c>
      <c r="J1805" s="63">
        <v>12</v>
      </c>
      <c r="K1805" s="64">
        <v>0</v>
      </c>
      <c r="L1805" s="31">
        <v>1</v>
      </c>
      <c r="M1805" s="31">
        <v>2</v>
      </c>
      <c r="N1805" s="31">
        <v>0</v>
      </c>
      <c r="O1805" s="31">
        <v>1</v>
      </c>
      <c r="P1805">
        <v>50567</v>
      </c>
      <c r="Q1805">
        <v>0.16700000000000001</v>
      </c>
      <c r="R1805">
        <v>42.5</v>
      </c>
      <c r="S1805">
        <v>2.7528809218950064E-2</v>
      </c>
      <c r="T1805">
        <v>5</v>
      </c>
      <c r="U1805" s="44">
        <f t="shared" si="31"/>
        <v>592.79999999999995</v>
      </c>
      <c r="V1805">
        <v>1</v>
      </c>
      <c r="W1805" t="s">
        <v>1879</v>
      </c>
      <c r="X1805">
        <v>2964</v>
      </c>
      <c r="Y1805" s="22">
        <v>592.79999999999995</v>
      </c>
      <c r="Z1805">
        <v>6</v>
      </c>
    </row>
    <row r="1806" spans="1:26">
      <c r="A1806" t="s">
        <v>1880</v>
      </c>
      <c r="C1806" s="52" t="s">
        <v>1745</v>
      </c>
      <c r="D1806" s="15">
        <v>0.46887451266012597</v>
      </c>
      <c r="E1806" s="31">
        <v>0</v>
      </c>
      <c r="F1806" s="31">
        <v>29</v>
      </c>
      <c r="G1806" s="31">
        <v>0</v>
      </c>
      <c r="H1806" s="62">
        <v>0</v>
      </c>
      <c r="I1806" s="31">
        <v>13.7</v>
      </c>
      <c r="J1806" s="63">
        <v>12</v>
      </c>
      <c r="K1806" s="64">
        <v>0</v>
      </c>
      <c r="L1806" s="31">
        <v>1</v>
      </c>
      <c r="M1806" s="31">
        <v>2</v>
      </c>
      <c r="N1806" s="31">
        <v>0</v>
      </c>
      <c r="O1806" s="31">
        <v>1</v>
      </c>
      <c r="P1806">
        <v>49226</v>
      </c>
      <c r="Q1806">
        <v>0.23</v>
      </c>
      <c r="R1806">
        <v>28.4</v>
      </c>
      <c r="S1806">
        <v>3.8867546889627791E-2</v>
      </c>
      <c r="T1806">
        <v>17</v>
      </c>
      <c r="U1806" s="44">
        <f t="shared" si="31"/>
        <v>1373</v>
      </c>
      <c r="V1806">
        <v>1</v>
      </c>
      <c r="W1806" t="s">
        <v>1880</v>
      </c>
      <c r="X1806">
        <v>23341</v>
      </c>
      <c r="Y1806" s="22">
        <v>1373</v>
      </c>
      <c r="Z1806">
        <v>8.5</v>
      </c>
    </row>
    <row r="1807" spans="1:26">
      <c r="A1807" t="s">
        <v>1881</v>
      </c>
      <c r="C1807" s="52" t="s">
        <v>1745</v>
      </c>
      <c r="D1807" s="15">
        <v>0.53746770025839796</v>
      </c>
      <c r="E1807" s="31">
        <v>0</v>
      </c>
      <c r="F1807" s="31">
        <v>29</v>
      </c>
      <c r="G1807" s="31">
        <v>0</v>
      </c>
      <c r="H1807" s="62">
        <v>0</v>
      </c>
      <c r="I1807" s="31">
        <v>13.7</v>
      </c>
      <c r="J1807" s="63">
        <v>12</v>
      </c>
      <c r="K1807" s="64">
        <v>0</v>
      </c>
      <c r="L1807" s="31">
        <v>1</v>
      </c>
      <c r="M1807" s="31">
        <v>2</v>
      </c>
      <c r="N1807" s="31">
        <v>0</v>
      </c>
      <c r="O1807" s="31">
        <v>1</v>
      </c>
      <c r="P1807">
        <v>45558</v>
      </c>
      <c r="Q1807">
        <v>0.14899999999999999</v>
      </c>
      <c r="R1807">
        <v>39.5</v>
      </c>
      <c r="S1807">
        <v>6.246264196054991E-2</v>
      </c>
      <c r="T1807">
        <v>7</v>
      </c>
      <c r="U1807" s="44">
        <f t="shared" si="31"/>
        <v>387</v>
      </c>
      <c r="V1807">
        <v>1</v>
      </c>
      <c r="W1807" t="s">
        <v>1881</v>
      </c>
      <c r="X1807">
        <v>2709</v>
      </c>
      <c r="Y1807" s="22">
        <v>387</v>
      </c>
      <c r="Z1807">
        <v>5.6</v>
      </c>
    </row>
    <row r="1808" spans="1:26">
      <c r="A1808" t="s">
        <v>1882</v>
      </c>
      <c r="C1808" s="52" t="s">
        <v>1745</v>
      </c>
      <c r="D1808" s="15">
        <v>0.56298902483852331</v>
      </c>
      <c r="E1808" s="31">
        <v>0</v>
      </c>
      <c r="F1808" s="31">
        <v>29</v>
      </c>
      <c r="G1808" s="31">
        <v>0</v>
      </c>
      <c r="H1808" s="62">
        <v>0</v>
      </c>
      <c r="I1808" s="31">
        <v>13.7</v>
      </c>
      <c r="J1808" s="63">
        <v>12</v>
      </c>
      <c r="K1808" s="64">
        <v>0</v>
      </c>
      <c r="L1808" s="31">
        <v>1</v>
      </c>
      <c r="M1808" s="31">
        <v>2</v>
      </c>
      <c r="N1808" s="31">
        <v>0</v>
      </c>
      <c r="O1808" s="31">
        <v>1</v>
      </c>
      <c r="P1808">
        <v>50787</v>
      </c>
      <c r="Q1808">
        <v>0.19500000000000001</v>
      </c>
      <c r="R1808">
        <v>40.200000000000003</v>
      </c>
      <c r="S1808">
        <v>0.1351793480429318</v>
      </c>
      <c r="T1808">
        <v>26</v>
      </c>
      <c r="U1808" s="44">
        <f t="shared" si="31"/>
        <v>1464.8461538461538</v>
      </c>
      <c r="V1808">
        <v>1</v>
      </c>
      <c r="W1808" t="s">
        <v>1882</v>
      </c>
      <c r="X1808">
        <v>38086</v>
      </c>
      <c r="Y1808" s="22">
        <v>1464.8461538461538</v>
      </c>
      <c r="Z1808">
        <v>6.4</v>
      </c>
    </row>
    <row r="1809" spans="1:26">
      <c r="A1809" t="s">
        <v>1883</v>
      </c>
      <c r="C1809" s="52" t="s">
        <v>1745</v>
      </c>
      <c r="D1809" s="15">
        <v>0.47201113132826716</v>
      </c>
      <c r="E1809" s="31">
        <v>0</v>
      </c>
      <c r="F1809" s="31">
        <v>29</v>
      </c>
      <c r="G1809" s="31">
        <v>0</v>
      </c>
      <c r="H1809" s="62">
        <v>0</v>
      </c>
      <c r="I1809" s="31">
        <v>13.7</v>
      </c>
      <c r="J1809" s="63">
        <v>12</v>
      </c>
      <c r="K1809" s="64">
        <v>0</v>
      </c>
      <c r="L1809" s="31">
        <v>1</v>
      </c>
      <c r="M1809" s="31">
        <v>2</v>
      </c>
      <c r="N1809" s="31">
        <v>0</v>
      </c>
      <c r="O1809" s="31">
        <v>1</v>
      </c>
      <c r="P1809">
        <v>48981</v>
      </c>
      <c r="Q1809">
        <v>0.126</v>
      </c>
      <c r="R1809">
        <v>36.9</v>
      </c>
      <c r="S1809">
        <v>4.7366397539407919E-2</v>
      </c>
      <c r="T1809">
        <v>7</v>
      </c>
      <c r="U1809" s="44">
        <f t="shared" si="31"/>
        <v>1334.7142857142858</v>
      </c>
      <c r="V1809">
        <v>1</v>
      </c>
      <c r="W1809" t="s">
        <v>1883</v>
      </c>
      <c r="X1809">
        <v>9343</v>
      </c>
      <c r="Y1809" s="22">
        <v>1334.7142857142858</v>
      </c>
      <c r="Z1809">
        <v>5.2</v>
      </c>
    </row>
    <row r="1810" spans="1:26">
      <c r="A1810" t="s">
        <v>1884</v>
      </c>
      <c r="C1810" s="52" t="s">
        <v>1745</v>
      </c>
      <c r="D1810" s="15">
        <v>0.61902494196083102</v>
      </c>
      <c r="E1810" s="31">
        <v>0</v>
      </c>
      <c r="F1810" s="31">
        <v>29</v>
      </c>
      <c r="G1810" s="31">
        <v>0</v>
      </c>
      <c r="H1810" s="62">
        <v>0</v>
      </c>
      <c r="I1810" s="31">
        <v>13.7</v>
      </c>
      <c r="J1810" s="63">
        <v>12</v>
      </c>
      <c r="K1810" s="64">
        <v>0</v>
      </c>
      <c r="L1810" s="31">
        <v>1</v>
      </c>
      <c r="M1810" s="31">
        <v>2</v>
      </c>
      <c r="N1810" s="31">
        <v>0</v>
      </c>
      <c r="O1810" s="31">
        <v>1</v>
      </c>
      <c r="P1810">
        <v>64401</v>
      </c>
      <c r="Q1810">
        <v>0.182</v>
      </c>
      <c r="R1810">
        <v>43.8</v>
      </c>
      <c r="S1810">
        <v>4.7772607914497625E-2</v>
      </c>
      <c r="T1810">
        <v>6</v>
      </c>
      <c r="U1810" s="44">
        <f t="shared" si="31"/>
        <v>2799.8333333333335</v>
      </c>
      <c r="V1810">
        <v>1</v>
      </c>
      <c r="W1810" t="s">
        <v>1884</v>
      </c>
      <c r="X1810">
        <v>16799</v>
      </c>
      <c r="Y1810" s="22">
        <v>2799.8333333333335</v>
      </c>
      <c r="Z1810">
        <v>5.4</v>
      </c>
    </row>
    <row r="1811" spans="1:26">
      <c r="A1811" t="s">
        <v>1885</v>
      </c>
      <c r="C1811" s="52" t="s">
        <v>1745</v>
      </c>
      <c r="D1811" s="15">
        <v>0.39847631666114608</v>
      </c>
      <c r="E1811" s="31">
        <v>0</v>
      </c>
      <c r="F1811" s="31">
        <v>29</v>
      </c>
      <c r="G1811" s="31">
        <v>0</v>
      </c>
      <c r="H1811" s="62">
        <v>0</v>
      </c>
      <c r="I1811" s="31">
        <v>13.7</v>
      </c>
      <c r="J1811" s="63">
        <v>12</v>
      </c>
      <c r="K1811" s="64">
        <v>0</v>
      </c>
      <c r="L1811" s="31">
        <v>1</v>
      </c>
      <c r="M1811" s="31">
        <v>2</v>
      </c>
      <c r="N1811" s="31">
        <v>0</v>
      </c>
      <c r="O1811" s="31">
        <v>1</v>
      </c>
      <c r="P1811">
        <v>40549</v>
      </c>
      <c r="Q1811">
        <v>7.6999999999999999E-2</v>
      </c>
      <c r="R1811">
        <v>31.6</v>
      </c>
      <c r="S1811">
        <v>1.9057623049219687E-2</v>
      </c>
      <c r="T1811">
        <v>5</v>
      </c>
      <c r="U1811" s="44">
        <f t="shared" si="31"/>
        <v>1207.5999999999999</v>
      </c>
      <c r="V1811">
        <v>1</v>
      </c>
      <c r="W1811" t="s">
        <v>1885</v>
      </c>
      <c r="X1811">
        <v>6038</v>
      </c>
      <c r="Y1811" s="22">
        <v>1207.5999999999999</v>
      </c>
      <c r="Z1811">
        <v>6.7</v>
      </c>
    </row>
    <row r="1812" spans="1:26">
      <c r="A1812" t="s">
        <v>1886</v>
      </c>
      <c r="C1812" s="52" t="s">
        <v>1745</v>
      </c>
      <c r="D1812" s="15">
        <v>0.65927458459946986</v>
      </c>
      <c r="E1812" s="31">
        <v>0</v>
      </c>
      <c r="F1812" s="31">
        <v>29</v>
      </c>
      <c r="G1812" s="31">
        <v>0</v>
      </c>
      <c r="H1812" s="62">
        <v>0</v>
      </c>
      <c r="I1812" s="31">
        <v>13.7</v>
      </c>
      <c r="J1812" s="63">
        <v>12</v>
      </c>
      <c r="K1812" s="64">
        <v>0</v>
      </c>
      <c r="L1812" s="31">
        <v>1</v>
      </c>
      <c r="M1812" s="31">
        <v>2</v>
      </c>
      <c r="N1812" s="31">
        <v>0</v>
      </c>
      <c r="O1812" s="31">
        <v>1</v>
      </c>
      <c r="P1812">
        <v>54421</v>
      </c>
      <c r="Q1812">
        <v>0.17899999999999999</v>
      </c>
      <c r="R1812">
        <v>43.6</v>
      </c>
      <c r="S1812">
        <v>6.5411834086888151E-2</v>
      </c>
      <c r="T1812">
        <v>19</v>
      </c>
      <c r="U1812" s="44">
        <f t="shared" si="31"/>
        <v>814.0526315789474</v>
      </c>
      <c r="V1812">
        <v>1</v>
      </c>
      <c r="W1812" t="s">
        <v>1886</v>
      </c>
      <c r="X1812">
        <v>15467</v>
      </c>
      <c r="Y1812" s="22">
        <v>814.0526315789474</v>
      </c>
      <c r="Z1812">
        <v>5.2</v>
      </c>
    </row>
    <row r="1813" spans="1:26">
      <c r="A1813" t="s">
        <v>1887</v>
      </c>
      <c r="C1813" s="52" t="s">
        <v>1745</v>
      </c>
      <c r="D1813" s="15">
        <v>0.59939223243403494</v>
      </c>
      <c r="E1813" s="31">
        <v>0</v>
      </c>
      <c r="F1813" s="31">
        <v>29</v>
      </c>
      <c r="G1813" s="31">
        <v>0</v>
      </c>
      <c r="H1813" s="62">
        <v>0</v>
      </c>
      <c r="I1813" s="31">
        <v>13.7</v>
      </c>
      <c r="J1813" s="63">
        <v>12</v>
      </c>
      <c r="K1813" s="64">
        <v>0</v>
      </c>
      <c r="L1813" s="31">
        <v>1</v>
      </c>
      <c r="M1813" s="31">
        <v>2</v>
      </c>
      <c r="N1813" s="31">
        <v>0</v>
      </c>
      <c r="O1813" s="31">
        <v>1</v>
      </c>
      <c r="P1813">
        <v>59469</v>
      </c>
      <c r="Q1813">
        <v>0.14299999999999999</v>
      </c>
      <c r="R1813">
        <v>42.2</v>
      </c>
      <c r="S1813">
        <v>0.10741629528053936</v>
      </c>
      <c r="T1813">
        <v>8</v>
      </c>
      <c r="U1813" s="44">
        <f t="shared" si="31"/>
        <v>1686.5</v>
      </c>
      <c r="V1813">
        <v>1</v>
      </c>
      <c r="W1813" t="s">
        <v>1887</v>
      </c>
      <c r="X1813">
        <v>13492</v>
      </c>
      <c r="Y1813" s="22">
        <v>1686.5</v>
      </c>
      <c r="Z1813">
        <v>5</v>
      </c>
    </row>
    <row r="1814" spans="1:26">
      <c r="A1814" t="s">
        <v>1888</v>
      </c>
      <c r="C1814" s="52" t="s">
        <v>1745</v>
      </c>
      <c r="D1814" s="15">
        <v>0.64185289329584139</v>
      </c>
      <c r="E1814" s="31">
        <v>0</v>
      </c>
      <c r="F1814" s="31">
        <v>29</v>
      </c>
      <c r="G1814" s="31">
        <v>0</v>
      </c>
      <c r="H1814" s="62">
        <v>0</v>
      </c>
      <c r="I1814" s="31">
        <v>13.7</v>
      </c>
      <c r="J1814" s="63">
        <v>12</v>
      </c>
      <c r="K1814" s="64">
        <v>0</v>
      </c>
      <c r="L1814" s="31">
        <v>1</v>
      </c>
      <c r="M1814" s="31">
        <v>2</v>
      </c>
      <c r="N1814" s="31">
        <v>0</v>
      </c>
      <c r="O1814" s="31">
        <v>1</v>
      </c>
      <c r="P1814">
        <v>51582</v>
      </c>
      <c r="Q1814">
        <v>0.17199999999999999</v>
      </c>
      <c r="R1814">
        <v>45.7</v>
      </c>
      <c r="S1814">
        <v>7.297692454389422E-2</v>
      </c>
      <c r="T1814">
        <v>18</v>
      </c>
      <c r="U1814" s="44">
        <f t="shared" si="31"/>
        <v>750.77777777777783</v>
      </c>
      <c r="V1814">
        <v>1</v>
      </c>
      <c r="W1814" t="s">
        <v>1888</v>
      </c>
      <c r="X1814">
        <v>13514</v>
      </c>
      <c r="Y1814" s="22">
        <v>750.77777777777783</v>
      </c>
      <c r="Z1814">
        <v>7.8</v>
      </c>
    </row>
    <row r="1815" spans="1:26">
      <c r="A1815" t="s">
        <v>1889</v>
      </c>
      <c r="C1815" s="52" t="s">
        <v>1745</v>
      </c>
      <c r="D1815" s="15">
        <v>0.45577290595236247</v>
      </c>
      <c r="E1815" s="31">
        <v>0</v>
      </c>
      <c r="F1815" s="31">
        <v>29</v>
      </c>
      <c r="G1815" s="31">
        <v>0</v>
      </c>
      <c r="H1815" s="62">
        <v>0</v>
      </c>
      <c r="I1815" s="31">
        <v>13.7</v>
      </c>
      <c r="J1815" s="63">
        <v>12</v>
      </c>
      <c r="K1815" s="64">
        <v>0</v>
      </c>
      <c r="L1815" s="31">
        <v>1</v>
      </c>
      <c r="M1815" s="31">
        <v>2</v>
      </c>
      <c r="N1815" s="31">
        <v>0</v>
      </c>
      <c r="O1815" s="31">
        <v>1</v>
      </c>
      <c r="P1815">
        <v>57174</v>
      </c>
      <c r="Q1815">
        <v>9.9000000000000005E-2</v>
      </c>
      <c r="R1815">
        <v>34.799999999999997</v>
      </c>
      <c r="S1815">
        <v>9.5214405450711082E-2</v>
      </c>
      <c r="T1815">
        <v>20</v>
      </c>
      <c r="U1815" s="44">
        <f t="shared" si="31"/>
        <v>3218.05</v>
      </c>
      <c r="V1815">
        <v>1</v>
      </c>
      <c r="W1815" t="s">
        <v>1889</v>
      </c>
      <c r="X1815">
        <v>64361</v>
      </c>
      <c r="Y1815" s="22">
        <v>3218.05</v>
      </c>
      <c r="Z1815">
        <v>10.5</v>
      </c>
    </row>
    <row r="1816" spans="1:26">
      <c r="A1816" t="s">
        <v>1890</v>
      </c>
      <c r="C1816" s="52" t="s">
        <v>1745</v>
      </c>
      <c r="D1816" s="15">
        <v>0.49764718756839571</v>
      </c>
      <c r="E1816" s="31">
        <v>0</v>
      </c>
      <c r="F1816" s="31">
        <v>29</v>
      </c>
      <c r="G1816" s="31">
        <v>0</v>
      </c>
      <c r="H1816" s="62">
        <v>0</v>
      </c>
      <c r="I1816" s="31">
        <v>13.7</v>
      </c>
      <c r="J1816" s="63">
        <v>12</v>
      </c>
      <c r="K1816" s="64">
        <v>0</v>
      </c>
      <c r="L1816" s="31">
        <v>1</v>
      </c>
      <c r="M1816" s="31">
        <v>2</v>
      </c>
      <c r="N1816" s="31">
        <v>0</v>
      </c>
      <c r="O1816" s="31">
        <v>1</v>
      </c>
      <c r="P1816">
        <v>50381</v>
      </c>
      <c r="Q1816">
        <v>0.157</v>
      </c>
      <c r="R1816">
        <v>40.700000000000003</v>
      </c>
      <c r="S1816">
        <v>0.17539184244997516</v>
      </c>
      <c r="T1816">
        <v>23</v>
      </c>
      <c r="U1816" s="44">
        <f t="shared" si="31"/>
        <v>794.60869565217388</v>
      </c>
      <c r="V1816">
        <v>1</v>
      </c>
      <c r="W1816" t="s">
        <v>1890</v>
      </c>
      <c r="X1816">
        <v>18276</v>
      </c>
      <c r="Y1816" s="22">
        <v>794.60869565217388</v>
      </c>
      <c r="Z1816">
        <v>7.1</v>
      </c>
    </row>
    <row r="1817" spans="1:26">
      <c r="A1817" t="s">
        <v>1891</v>
      </c>
      <c r="C1817" s="52" t="s">
        <v>1745</v>
      </c>
      <c r="D1817" s="15">
        <v>0.56048053024026512</v>
      </c>
      <c r="E1817" s="31">
        <v>0</v>
      </c>
      <c r="F1817" s="31">
        <v>29</v>
      </c>
      <c r="G1817" s="31">
        <v>0</v>
      </c>
      <c r="H1817" s="62">
        <v>0</v>
      </c>
      <c r="I1817" s="31">
        <v>13.7</v>
      </c>
      <c r="J1817" s="63">
        <v>12</v>
      </c>
      <c r="K1817" s="64">
        <v>0</v>
      </c>
      <c r="L1817" s="31">
        <v>1</v>
      </c>
      <c r="M1817" s="31">
        <v>2</v>
      </c>
      <c r="N1817" s="31">
        <v>0</v>
      </c>
      <c r="O1817" s="31">
        <v>1</v>
      </c>
      <c r="P1817">
        <v>64249</v>
      </c>
      <c r="Q1817">
        <v>0.255</v>
      </c>
      <c r="R1817">
        <v>38.9</v>
      </c>
      <c r="S1817">
        <v>2.0750988142292492E-2</v>
      </c>
      <c r="T1817">
        <v>5</v>
      </c>
      <c r="U1817" s="44">
        <f t="shared" si="31"/>
        <v>482.8</v>
      </c>
      <c r="V1817">
        <v>1</v>
      </c>
      <c r="W1817" t="s">
        <v>1891</v>
      </c>
      <c r="X1817">
        <v>2414</v>
      </c>
      <c r="Y1817" s="22">
        <v>482.8</v>
      </c>
      <c r="Z1817">
        <v>4.0999999999999996</v>
      </c>
    </row>
    <row r="1818" spans="1:26">
      <c r="A1818" t="s">
        <v>1892</v>
      </c>
      <c r="C1818" s="52" t="s">
        <v>1745</v>
      </c>
      <c r="D1818" s="15">
        <v>0.51645207439198859</v>
      </c>
      <c r="E1818" s="31">
        <v>0</v>
      </c>
      <c r="F1818" s="31">
        <v>29</v>
      </c>
      <c r="G1818" s="31">
        <v>0</v>
      </c>
      <c r="H1818" s="62">
        <v>0</v>
      </c>
      <c r="I1818" s="31">
        <v>13.7</v>
      </c>
      <c r="J1818" s="63">
        <v>12</v>
      </c>
      <c r="K1818" s="64">
        <v>0</v>
      </c>
      <c r="L1818" s="31">
        <v>1</v>
      </c>
      <c r="M1818" s="31">
        <v>2</v>
      </c>
      <c r="N1818" s="31">
        <v>0</v>
      </c>
      <c r="O1818" s="31">
        <v>1</v>
      </c>
      <c r="P1818">
        <v>52910</v>
      </c>
      <c r="Q1818">
        <v>0.128</v>
      </c>
      <c r="R1818">
        <v>41.6</v>
      </c>
      <c r="S1818">
        <v>5.1193937791875935E-2</v>
      </c>
      <c r="T1818">
        <v>13</v>
      </c>
      <c r="U1818" s="44">
        <f t="shared" si="31"/>
        <v>752.76923076923072</v>
      </c>
      <c r="V1818">
        <v>1</v>
      </c>
      <c r="W1818" t="s">
        <v>1892</v>
      </c>
      <c r="X1818">
        <v>9786</v>
      </c>
      <c r="Y1818" s="22">
        <v>752.76923076923072</v>
      </c>
      <c r="Z1818">
        <v>7.5</v>
      </c>
    </row>
    <row r="1819" spans="1:26">
      <c r="A1819" t="s">
        <v>1893</v>
      </c>
      <c r="C1819" s="52" t="s">
        <v>1745</v>
      </c>
      <c r="D1819" s="15">
        <v>0.68436131682793666</v>
      </c>
      <c r="E1819" s="31">
        <v>0</v>
      </c>
      <c r="F1819" s="31">
        <v>29</v>
      </c>
      <c r="G1819" s="31">
        <v>0</v>
      </c>
      <c r="H1819" s="62">
        <v>0</v>
      </c>
      <c r="I1819" s="31">
        <v>13.7</v>
      </c>
      <c r="J1819" s="63">
        <v>12</v>
      </c>
      <c r="K1819" s="64">
        <v>0</v>
      </c>
      <c r="L1819" s="31">
        <v>1</v>
      </c>
      <c r="M1819" s="31">
        <v>2</v>
      </c>
      <c r="N1819" s="31">
        <v>0</v>
      </c>
      <c r="O1819" s="31">
        <v>1</v>
      </c>
      <c r="P1819">
        <v>61037</v>
      </c>
      <c r="Q1819">
        <v>0.308</v>
      </c>
      <c r="R1819">
        <v>57.8</v>
      </c>
      <c r="S1819">
        <v>1.3154803852478272E-2</v>
      </c>
      <c r="T1819">
        <v>9</v>
      </c>
      <c r="U1819" s="44">
        <f t="shared" si="31"/>
        <v>2055.4444444444443</v>
      </c>
      <c r="V1819">
        <v>1</v>
      </c>
      <c r="W1819" t="s">
        <v>1893</v>
      </c>
      <c r="X1819">
        <v>18499</v>
      </c>
      <c r="Y1819" s="22">
        <v>2055.4444444444443</v>
      </c>
      <c r="Z1819">
        <v>5.8</v>
      </c>
    </row>
    <row r="1820" spans="1:26">
      <c r="A1820" t="s">
        <v>1894</v>
      </c>
      <c r="C1820" s="52" t="s">
        <v>1745</v>
      </c>
      <c r="D1820" s="15">
        <v>0.55000000000000004</v>
      </c>
      <c r="E1820" s="31">
        <v>0</v>
      </c>
      <c r="F1820" s="31">
        <v>29</v>
      </c>
      <c r="G1820" s="31">
        <v>0</v>
      </c>
      <c r="H1820" s="62">
        <v>0</v>
      </c>
      <c r="I1820" s="31">
        <v>13.7</v>
      </c>
      <c r="J1820" s="63">
        <v>12</v>
      </c>
      <c r="K1820" s="64">
        <v>0</v>
      </c>
      <c r="L1820" s="31">
        <v>1</v>
      </c>
      <c r="M1820" s="31">
        <v>2</v>
      </c>
      <c r="N1820" s="31">
        <v>0</v>
      </c>
      <c r="O1820" s="31">
        <v>1</v>
      </c>
      <c r="P1820">
        <v>100917</v>
      </c>
      <c r="Q1820">
        <v>0</v>
      </c>
      <c r="R1820">
        <v>31.3</v>
      </c>
      <c r="S1820">
        <v>7.6923076923076927E-2</v>
      </c>
      <c r="T1820">
        <v>4</v>
      </c>
      <c r="U1820" s="44">
        <f t="shared" si="31"/>
        <v>30</v>
      </c>
      <c r="V1820">
        <v>1</v>
      </c>
      <c r="W1820" t="s">
        <v>1894</v>
      </c>
      <c r="X1820">
        <v>120</v>
      </c>
      <c r="Y1820" s="22">
        <v>30</v>
      </c>
      <c r="Z1820">
        <v>1.7</v>
      </c>
    </row>
    <row r="1821" spans="1:26">
      <c r="A1821" t="s">
        <v>1895</v>
      </c>
      <c r="C1821" s="52" t="s">
        <v>1745</v>
      </c>
      <c r="D1821" s="15">
        <v>0.50968174684868628</v>
      </c>
      <c r="E1821" s="31">
        <v>0</v>
      </c>
      <c r="F1821" s="31">
        <v>29</v>
      </c>
      <c r="G1821" s="31">
        <v>0</v>
      </c>
      <c r="H1821" s="62">
        <v>0</v>
      </c>
      <c r="I1821" s="31">
        <v>13.7</v>
      </c>
      <c r="J1821" s="63">
        <v>12</v>
      </c>
      <c r="K1821" s="64">
        <v>0</v>
      </c>
      <c r="L1821" s="31">
        <v>1</v>
      </c>
      <c r="M1821" s="31">
        <v>2</v>
      </c>
      <c r="N1821" s="31">
        <v>0</v>
      </c>
      <c r="O1821" s="31">
        <v>1</v>
      </c>
      <c r="P1821">
        <v>57270</v>
      </c>
      <c r="Q1821">
        <v>0.32100000000000001</v>
      </c>
      <c r="R1821">
        <v>31.1</v>
      </c>
      <c r="S1821">
        <v>7.9916164897099795E-2</v>
      </c>
      <c r="T1821">
        <v>55</v>
      </c>
      <c r="U1821" s="44">
        <f t="shared" si="31"/>
        <v>4309.8909090909092</v>
      </c>
      <c r="V1821">
        <v>1</v>
      </c>
      <c r="W1821" t="s">
        <v>1895</v>
      </c>
      <c r="X1821">
        <v>237044</v>
      </c>
      <c r="Y1821" s="22">
        <v>4309.8909090909092</v>
      </c>
      <c r="Z1821">
        <v>5.8</v>
      </c>
    </row>
    <row r="1822" spans="1:26">
      <c r="A1822" t="s">
        <v>1896</v>
      </c>
      <c r="C1822" s="52" t="s">
        <v>1745</v>
      </c>
      <c r="D1822" s="15">
        <v>0.52968352968352972</v>
      </c>
      <c r="E1822" s="31">
        <v>0</v>
      </c>
      <c r="F1822" s="31">
        <v>29</v>
      </c>
      <c r="G1822" s="31">
        <v>0</v>
      </c>
      <c r="H1822" s="62">
        <v>0</v>
      </c>
      <c r="I1822" s="31">
        <v>13.7</v>
      </c>
      <c r="J1822" s="63">
        <v>12</v>
      </c>
      <c r="K1822" s="64">
        <v>0</v>
      </c>
      <c r="L1822" s="31">
        <v>1</v>
      </c>
      <c r="M1822" s="31">
        <v>2</v>
      </c>
      <c r="N1822" s="31">
        <v>0</v>
      </c>
      <c r="O1822" s="31">
        <v>1</v>
      </c>
      <c r="P1822">
        <v>50374</v>
      </c>
      <c r="Q1822">
        <v>0.23100000000000001</v>
      </c>
      <c r="R1822">
        <v>37.1</v>
      </c>
      <c r="S1822">
        <v>3.0837789661319073E-2</v>
      </c>
      <c r="T1822">
        <v>5</v>
      </c>
      <c r="U1822" s="44">
        <f t="shared" si="31"/>
        <v>865.8</v>
      </c>
      <c r="V1822">
        <v>1</v>
      </c>
      <c r="W1822" t="s">
        <v>1896</v>
      </c>
      <c r="X1822">
        <v>4329</v>
      </c>
      <c r="Y1822" s="22">
        <v>865.8</v>
      </c>
      <c r="Z1822">
        <v>5.5</v>
      </c>
    </row>
    <row r="1823" spans="1:26">
      <c r="A1823" t="s">
        <v>1897</v>
      </c>
      <c r="C1823" s="52" t="s">
        <v>1745</v>
      </c>
      <c r="D1823" s="15">
        <v>0.55267814058227438</v>
      </c>
      <c r="E1823" s="31">
        <v>0</v>
      </c>
      <c r="F1823" s="31">
        <v>29</v>
      </c>
      <c r="G1823" s="31">
        <v>0</v>
      </c>
      <c r="H1823" s="62">
        <v>0</v>
      </c>
      <c r="I1823" s="31">
        <v>13.7</v>
      </c>
      <c r="J1823" s="63">
        <v>12</v>
      </c>
      <c r="K1823" s="64">
        <v>0</v>
      </c>
      <c r="L1823" s="31">
        <v>1</v>
      </c>
      <c r="M1823" s="31">
        <v>2</v>
      </c>
      <c r="N1823" s="31">
        <v>0</v>
      </c>
      <c r="O1823" s="31">
        <v>1</v>
      </c>
      <c r="P1823">
        <v>43525</v>
      </c>
      <c r="Q1823">
        <v>0.14000000000000001</v>
      </c>
      <c r="R1823">
        <v>43</v>
      </c>
      <c r="S1823">
        <v>2.8718218943485706E-2</v>
      </c>
      <c r="T1823">
        <v>8</v>
      </c>
      <c r="U1823" s="44">
        <f t="shared" si="31"/>
        <v>777.125</v>
      </c>
      <c r="V1823">
        <v>1</v>
      </c>
      <c r="W1823" t="s">
        <v>1897</v>
      </c>
      <c r="X1823">
        <v>6217</v>
      </c>
      <c r="Y1823" s="22">
        <v>777.125</v>
      </c>
      <c r="Z1823">
        <v>7.6</v>
      </c>
    </row>
    <row r="1824" spans="1:26">
      <c r="A1824" t="s">
        <v>1898</v>
      </c>
      <c r="C1824" s="52" t="s">
        <v>1745</v>
      </c>
      <c r="D1824" s="15">
        <v>0.50524750788545825</v>
      </c>
      <c r="E1824" s="31">
        <v>0</v>
      </c>
      <c r="F1824" s="31">
        <v>29</v>
      </c>
      <c r="G1824" s="31">
        <v>0</v>
      </c>
      <c r="H1824" s="62">
        <v>0</v>
      </c>
      <c r="I1824" s="31">
        <v>13.7</v>
      </c>
      <c r="J1824" s="63">
        <v>12</v>
      </c>
      <c r="K1824" s="64">
        <v>0</v>
      </c>
      <c r="L1824" s="31">
        <v>1</v>
      </c>
      <c r="M1824" s="31">
        <v>2</v>
      </c>
      <c r="N1824" s="31">
        <v>0</v>
      </c>
      <c r="O1824" s="31">
        <v>1</v>
      </c>
      <c r="P1824">
        <v>58524</v>
      </c>
      <c r="Q1824">
        <v>0.26300000000000001</v>
      </c>
      <c r="R1824">
        <v>33.4</v>
      </c>
      <c r="S1824">
        <v>0.14940825570398619</v>
      </c>
      <c r="T1824">
        <v>35</v>
      </c>
      <c r="U1824" s="44">
        <f t="shared" si="31"/>
        <v>5534.6</v>
      </c>
      <c r="V1824">
        <v>1</v>
      </c>
      <c r="W1824" t="s">
        <v>1898</v>
      </c>
      <c r="X1824">
        <v>193711</v>
      </c>
      <c r="Y1824" s="22">
        <v>5534.6</v>
      </c>
      <c r="Z1824">
        <v>6.2</v>
      </c>
    </row>
    <row r="1825" spans="1:26">
      <c r="A1825" t="s">
        <v>1899</v>
      </c>
      <c r="C1825" s="52" t="s">
        <v>1745</v>
      </c>
      <c r="D1825" s="15">
        <v>0.86577181208053688</v>
      </c>
      <c r="E1825" s="31">
        <v>0</v>
      </c>
      <c r="F1825" s="31">
        <v>29</v>
      </c>
      <c r="G1825" s="31">
        <v>0</v>
      </c>
      <c r="H1825" s="62">
        <v>0</v>
      </c>
      <c r="I1825" s="31">
        <v>13.7</v>
      </c>
      <c r="J1825" s="63">
        <v>12</v>
      </c>
      <c r="K1825" s="64">
        <v>0</v>
      </c>
      <c r="L1825" s="31">
        <v>1</v>
      </c>
      <c r="M1825" s="31">
        <v>2</v>
      </c>
      <c r="N1825" s="31">
        <v>0</v>
      </c>
      <c r="O1825" s="31">
        <v>1</v>
      </c>
      <c r="P1825">
        <v>63120</v>
      </c>
      <c r="Q1825">
        <v>0.154</v>
      </c>
      <c r="R1825">
        <v>48.6</v>
      </c>
      <c r="S1825">
        <v>2.8428093645484948E-2</v>
      </c>
      <c r="T1825">
        <v>3</v>
      </c>
      <c r="U1825" s="44">
        <f t="shared" si="31"/>
        <v>198.66666666666666</v>
      </c>
      <c r="V1825">
        <v>1</v>
      </c>
      <c r="W1825" t="s">
        <v>1899</v>
      </c>
      <c r="X1825">
        <v>596</v>
      </c>
      <c r="Y1825" s="22">
        <v>198.66666666666666</v>
      </c>
      <c r="Z1825">
        <v>2.8</v>
      </c>
    </row>
    <row r="1826" spans="1:26">
      <c r="A1826" t="s">
        <v>1900</v>
      </c>
      <c r="C1826" s="52" t="s">
        <v>1745</v>
      </c>
      <c r="D1826" s="15">
        <v>0.47093333333333331</v>
      </c>
      <c r="E1826" s="31">
        <v>0</v>
      </c>
      <c r="F1826" s="31">
        <v>29</v>
      </c>
      <c r="G1826" s="31">
        <v>0</v>
      </c>
      <c r="H1826" s="62">
        <v>0</v>
      </c>
      <c r="I1826" s="31">
        <v>13.7</v>
      </c>
      <c r="J1826" s="63">
        <v>12</v>
      </c>
      <c r="K1826" s="64">
        <v>0</v>
      </c>
      <c r="L1826" s="31">
        <v>1</v>
      </c>
      <c r="M1826" s="31">
        <v>2</v>
      </c>
      <c r="N1826" s="31">
        <v>0</v>
      </c>
      <c r="O1826" s="31">
        <v>1</v>
      </c>
      <c r="P1826">
        <v>48251</v>
      </c>
      <c r="Q1826">
        <v>0.11799999999999999</v>
      </c>
      <c r="R1826">
        <v>34.700000000000003</v>
      </c>
      <c r="S1826">
        <v>0.19845513963161021</v>
      </c>
      <c r="T1826">
        <v>7</v>
      </c>
      <c r="U1826" s="44">
        <f t="shared" si="31"/>
        <v>1607.1428571428571</v>
      </c>
      <c r="V1826">
        <v>1</v>
      </c>
      <c r="W1826" t="s">
        <v>1900</v>
      </c>
      <c r="X1826">
        <v>11250</v>
      </c>
      <c r="Y1826" s="22">
        <v>1607.1428571428571</v>
      </c>
      <c r="Z1826">
        <v>7.2</v>
      </c>
    </row>
    <row r="1827" spans="1:26">
      <c r="A1827" t="s">
        <v>1901</v>
      </c>
      <c r="C1827" s="52" t="s">
        <v>1745</v>
      </c>
      <c r="D1827" s="15">
        <v>0.60257680872150643</v>
      </c>
      <c r="E1827" s="31">
        <v>0</v>
      </c>
      <c r="F1827" s="31">
        <v>29</v>
      </c>
      <c r="G1827" s="31">
        <v>0</v>
      </c>
      <c r="H1827" s="62">
        <v>0</v>
      </c>
      <c r="I1827" s="31">
        <v>13.7</v>
      </c>
      <c r="J1827" s="63">
        <v>12</v>
      </c>
      <c r="K1827" s="64">
        <v>0</v>
      </c>
      <c r="L1827" s="31">
        <v>1</v>
      </c>
      <c r="M1827" s="31">
        <v>2</v>
      </c>
      <c r="N1827" s="31">
        <v>0</v>
      </c>
      <c r="O1827" s="31">
        <v>1</v>
      </c>
      <c r="P1827">
        <v>43178</v>
      </c>
      <c r="Q1827">
        <v>0.153</v>
      </c>
      <c r="R1827">
        <v>51.1</v>
      </c>
      <c r="S1827">
        <v>0.20726079376474207</v>
      </c>
      <c r="T1827">
        <v>7</v>
      </c>
      <c r="U1827" s="44">
        <f t="shared" si="31"/>
        <v>1153.1428571428571</v>
      </c>
      <c r="V1827">
        <v>1</v>
      </c>
      <c r="W1827" t="s">
        <v>1901</v>
      </c>
      <c r="X1827">
        <v>8072</v>
      </c>
      <c r="Y1827" s="22">
        <v>1153.1428571428571</v>
      </c>
      <c r="Z1827">
        <v>8.3000000000000007</v>
      </c>
    </row>
    <row r="1828" spans="1:26">
      <c r="A1828" t="s">
        <v>1902</v>
      </c>
      <c r="C1828" s="52" t="s">
        <v>1745</v>
      </c>
      <c r="D1828" s="15">
        <v>0.54517920242301865</v>
      </c>
      <c r="E1828" s="31">
        <v>0</v>
      </c>
      <c r="F1828" s="31">
        <v>29</v>
      </c>
      <c r="G1828" s="31">
        <v>0</v>
      </c>
      <c r="H1828" s="62">
        <v>0</v>
      </c>
      <c r="I1828" s="31">
        <v>13.7</v>
      </c>
      <c r="J1828" s="63">
        <v>12</v>
      </c>
      <c r="K1828" s="64">
        <v>0</v>
      </c>
      <c r="L1828" s="31">
        <v>1</v>
      </c>
      <c r="M1828" s="31">
        <v>2</v>
      </c>
      <c r="N1828" s="31">
        <v>0</v>
      </c>
      <c r="O1828" s="31">
        <v>1</v>
      </c>
      <c r="P1828">
        <v>69505</v>
      </c>
      <c r="Q1828">
        <v>0.21</v>
      </c>
      <c r="R1828">
        <v>32.6</v>
      </c>
      <c r="S1828">
        <v>3.3891850723533894E-2</v>
      </c>
      <c r="T1828">
        <v>3</v>
      </c>
      <c r="U1828" s="44">
        <f t="shared" si="31"/>
        <v>1320.6666666666667</v>
      </c>
      <c r="V1828">
        <v>1</v>
      </c>
      <c r="W1828" t="s">
        <v>1902</v>
      </c>
      <c r="X1828">
        <v>3962</v>
      </c>
      <c r="Y1828" s="22">
        <v>1320.6666666666667</v>
      </c>
      <c r="Z1828">
        <v>6.1</v>
      </c>
    </row>
    <row r="1829" spans="1:26">
      <c r="A1829" t="s">
        <v>1903</v>
      </c>
      <c r="C1829" s="52" t="s">
        <v>1745</v>
      </c>
      <c r="D1829" s="15">
        <v>0.7253004983875696</v>
      </c>
      <c r="E1829" s="31">
        <v>0</v>
      </c>
      <c r="F1829" s="31">
        <v>29</v>
      </c>
      <c r="G1829" s="31">
        <v>0</v>
      </c>
      <c r="H1829" s="62">
        <v>0</v>
      </c>
      <c r="I1829" s="31">
        <v>13.7</v>
      </c>
      <c r="J1829" s="63">
        <v>12</v>
      </c>
      <c r="K1829" s="64">
        <v>0</v>
      </c>
      <c r="L1829" s="31">
        <v>1</v>
      </c>
      <c r="M1829" s="31">
        <v>2</v>
      </c>
      <c r="N1829" s="31">
        <v>0</v>
      </c>
      <c r="O1829" s="31">
        <v>1</v>
      </c>
      <c r="P1829">
        <v>56690</v>
      </c>
      <c r="Q1829">
        <v>0.34899999999999998</v>
      </c>
      <c r="R1829">
        <v>49.5</v>
      </c>
      <c r="S1829">
        <v>1.2096774193548387E-2</v>
      </c>
      <c r="T1829">
        <v>4</v>
      </c>
      <c r="U1829" s="44">
        <f t="shared" si="31"/>
        <v>852.75</v>
      </c>
      <c r="V1829">
        <v>1</v>
      </c>
      <c r="W1829" t="s">
        <v>1903</v>
      </c>
      <c r="X1829">
        <v>3411</v>
      </c>
      <c r="Y1829" s="22">
        <v>852.75</v>
      </c>
      <c r="Z1829">
        <v>5.6</v>
      </c>
    </row>
    <row r="1830" spans="1:26">
      <c r="A1830" t="s">
        <v>1904</v>
      </c>
      <c r="C1830" s="52" t="s">
        <v>1745</v>
      </c>
      <c r="D1830" s="15">
        <v>0.50322604296502671</v>
      </c>
      <c r="E1830" s="31">
        <v>0</v>
      </c>
      <c r="F1830" s="31">
        <v>29</v>
      </c>
      <c r="G1830" s="31">
        <v>0</v>
      </c>
      <c r="H1830" s="62">
        <v>0</v>
      </c>
      <c r="I1830" s="31">
        <v>13.7</v>
      </c>
      <c r="J1830" s="63">
        <v>12</v>
      </c>
      <c r="K1830" s="64">
        <v>0</v>
      </c>
      <c r="L1830" s="31">
        <v>1</v>
      </c>
      <c r="M1830" s="31">
        <v>2</v>
      </c>
      <c r="N1830" s="31">
        <v>0</v>
      </c>
      <c r="O1830" s="31">
        <v>1</v>
      </c>
      <c r="P1830">
        <v>50054</v>
      </c>
      <c r="Q1830">
        <v>0.19800000000000001</v>
      </c>
      <c r="R1830">
        <v>37.799999999999997</v>
      </c>
      <c r="S1830">
        <v>0.1116593164277839</v>
      </c>
      <c r="T1830">
        <v>13</v>
      </c>
      <c r="U1830" s="44">
        <f t="shared" si="31"/>
        <v>2098.3076923076924</v>
      </c>
      <c r="V1830">
        <v>1</v>
      </c>
      <c r="W1830" t="s">
        <v>1904</v>
      </c>
      <c r="X1830">
        <v>27278</v>
      </c>
      <c r="Y1830" s="22">
        <v>2098.3076923076924</v>
      </c>
      <c r="Z1830">
        <v>10.5</v>
      </c>
    </row>
    <row r="1831" spans="1:26">
      <c r="A1831" t="s">
        <v>1905</v>
      </c>
      <c r="C1831" s="52" t="s">
        <v>1745</v>
      </c>
      <c r="D1831" s="15">
        <v>0.37847436308481514</v>
      </c>
      <c r="E1831" s="31">
        <v>0</v>
      </c>
      <c r="F1831" s="31">
        <v>29</v>
      </c>
      <c r="G1831" s="31">
        <v>0</v>
      </c>
      <c r="H1831" s="62">
        <v>0</v>
      </c>
      <c r="I1831" s="31">
        <v>13.7</v>
      </c>
      <c r="J1831" s="63">
        <v>12</v>
      </c>
      <c r="K1831" s="64">
        <v>0</v>
      </c>
      <c r="L1831" s="31">
        <v>1</v>
      </c>
      <c r="M1831" s="31">
        <v>2</v>
      </c>
      <c r="N1831" s="31">
        <v>0</v>
      </c>
      <c r="O1831" s="31">
        <v>1</v>
      </c>
      <c r="P1831">
        <v>41815</v>
      </c>
      <c r="Q1831">
        <v>0.16</v>
      </c>
      <c r="R1831">
        <v>29.8</v>
      </c>
      <c r="S1831">
        <v>7.6374129559552816E-3</v>
      </c>
      <c r="T1831">
        <v>14</v>
      </c>
      <c r="U1831" s="44">
        <f t="shared" si="31"/>
        <v>2896.2142857142858</v>
      </c>
      <c r="V1831">
        <v>1</v>
      </c>
      <c r="W1831" t="s">
        <v>1905</v>
      </c>
      <c r="X1831">
        <v>40547</v>
      </c>
      <c r="Y1831" s="22">
        <v>2896.2142857142858</v>
      </c>
      <c r="Z1831">
        <v>15.2</v>
      </c>
    </row>
    <row r="1832" spans="1:26">
      <c r="A1832" t="s">
        <v>1906</v>
      </c>
      <c r="C1832" s="52" t="s">
        <v>1745</v>
      </c>
      <c r="D1832" s="15">
        <v>0.56962916404776864</v>
      </c>
      <c r="E1832" s="31">
        <v>0</v>
      </c>
      <c r="F1832" s="31">
        <v>29</v>
      </c>
      <c r="G1832" s="31">
        <v>0</v>
      </c>
      <c r="H1832" s="62">
        <v>0</v>
      </c>
      <c r="I1832" s="31">
        <v>13.7</v>
      </c>
      <c r="J1832" s="63">
        <v>12</v>
      </c>
      <c r="K1832" s="64">
        <v>0</v>
      </c>
      <c r="L1832" s="31">
        <v>1</v>
      </c>
      <c r="M1832" s="31">
        <v>2</v>
      </c>
      <c r="N1832" s="31">
        <v>0</v>
      </c>
      <c r="O1832" s="31">
        <v>1</v>
      </c>
      <c r="P1832">
        <v>62907</v>
      </c>
      <c r="Q1832">
        <v>0.22600000000000001</v>
      </c>
      <c r="R1832">
        <v>39.4</v>
      </c>
      <c r="S1832">
        <v>3.2686154027366063E-2</v>
      </c>
      <c r="T1832">
        <v>8</v>
      </c>
      <c r="U1832" s="44">
        <f t="shared" si="31"/>
        <v>4971.875</v>
      </c>
      <c r="V1832">
        <v>1</v>
      </c>
      <c r="W1832" t="s">
        <v>1906</v>
      </c>
      <c r="X1832">
        <v>39775</v>
      </c>
      <c r="Y1832" s="22">
        <v>4971.875</v>
      </c>
      <c r="Z1832">
        <v>6.4</v>
      </c>
    </row>
    <row r="1833" spans="1:26">
      <c r="A1833" t="s">
        <v>1907</v>
      </c>
      <c r="C1833" s="52" t="s">
        <v>1745</v>
      </c>
      <c r="D1833" s="15">
        <v>0.58675799086757996</v>
      </c>
      <c r="E1833" s="31">
        <v>0</v>
      </c>
      <c r="F1833" s="31">
        <v>29</v>
      </c>
      <c r="G1833" s="31">
        <v>0</v>
      </c>
      <c r="H1833" s="62">
        <v>0</v>
      </c>
      <c r="I1833" s="31">
        <v>13.7</v>
      </c>
      <c r="J1833" s="63">
        <v>12</v>
      </c>
      <c r="K1833" s="64">
        <v>0</v>
      </c>
      <c r="L1833" s="31">
        <v>1</v>
      </c>
      <c r="M1833" s="31">
        <v>2</v>
      </c>
      <c r="N1833" s="31">
        <v>0</v>
      </c>
      <c r="O1833" s="31">
        <v>1</v>
      </c>
      <c r="P1833">
        <v>41507</v>
      </c>
      <c r="Q1833">
        <v>0.27200000000000002</v>
      </c>
      <c r="R1833">
        <v>53.8</v>
      </c>
      <c r="S1833">
        <v>2.0907700152983173E-2</v>
      </c>
      <c r="T1833">
        <v>4</v>
      </c>
      <c r="U1833" s="44">
        <f t="shared" si="31"/>
        <v>438</v>
      </c>
      <c r="V1833">
        <v>1</v>
      </c>
      <c r="W1833" t="s">
        <v>1907</v>
      </c>
      <c r="X1833">
        <v>1752</v>
      </c>
      <c r="Y1833" s="22">
        <v>438</v>
      </c>
      <c r="Z1833">
        <v>5.0999999999999996</v>
      </c>
    </row>
    <row r="1834" spans="1:26">
      <c r="A1834" t="s">
        <v>1908</v>
      </c>
      <c r="C1834" s="52" t="s">
        <v>1745</v>
      </c>
      <c r="D1834" s="15">
        <v>0.46592204420239375</v>
      </c>
      <c r="E1834" s="31">
        <v>0</v>
      </c>
      <c r="F1834" s="31">
        <v>29</v>
      </c>
      <c r="G1834" s="31">
        <v>0</v>
      </c>
      <c r="H1834" s="62">
        <v>0</v>
      </c>
      <c r="I1834" s="31">
        <v>13.7</v>
      </c>
      <c r="J1834" s="63">
        <v>12</v>
      </c>
      <c r="K1834" s="64">
        <v>0</v>
      </c>
      <c r="L1834" s="31">
        <v>1</v>
      </c>
      <c r="M1834" s="31">
        <v>2</v>
      </c>
      <c r="N1834" s="31">
        <v>0</v>
      </c>
      <c r="O1834" s="31">
        <v>1</v>
      </c>
      <c r="P1834">
        <v>84837</v>
      </c>
      <c r="Q1834">
        <v>0.28799999999999998</v>
      </c>
      <c r="R1834">
        <v>32.1</v>
      </c>
      <c r="S1834">
        <v>7.1330452955127147E-2</v>
      </c>
      <c r="T1834">
        <v>22</v>
      </c>
      <c r="U1834" s="44">
        <f t="shared" si="31"/>
        <v>5742.181818181818</v>
      </c>
      <c r="V1834">
        <v>1</v>
      </c>
      <c r="W1834" t="s">
        <v>1908</v>
      </c>
      <c r="X1834">
        <v>126328</v>
      </c>
      <c r="Y1834" s="22">
        <v>5742.181818181818</v>
      </c>
      <c r="Z1834">
        <v>8.1</v>
      </c>
    </row>
    <row r="1835" spans="1:26">
      <c r="A1835" t="s">
        <v>1909</v>
      </c>
      <c r="C1835" s="52" t="s">
        <v>1745</v>
      </c>
      <c r="D1835" s="15">
        <v>0.55894319682959048</v>
      </c>
      <c r="E1835" s="31">
        <v>0</v>
      </c>
      <c r="F1835" s="31">
        <v>29</v>
      </c>
      <c r="G1835" s="31">
        <v>0</v>
      </c>
      <c r="H1835" s="62">
        <v>0</v>
      </c>
      <c r="I1835" s="31">
        <v>13.7</v>
      </c>
      <c r="J1835" s="63">
        <v>12</v>
      </c>
      <c r="K1835" s="64">
        <v>0</v>
      </c>
      <c r="L1835" s="31">
        <v>1</v>
      </c>
      <c r="M1835" s="31">
        <v>2</v>
      </c>
      <c r="N1835" s="31">
        <v>0</v>
      </c>
      <c r="O1835" s="31">
        <v>1</v>
      </c>
      <c r="P1835">
        <v>53320</v>
      </c>
      <c r="Q1835">
        <v>0.16200000000000001</v>
      </c>
      <c r="R1835">
        <v>42.3</v>
      </c>
      <c r="S1835">
        <v>9.5580221997981843E-2</v>
      </c>
      <c r="T1835">
        <v>8</v>
      </c>
      <c r="U1835" s="44">
        <f t="shared" si="31"/>
        <v>2365.625</v>
      </c>
      <c r="V1835">
        <v>1</v>
      </c>
      <c r="W1835" t="s">
        <v>1909</v>
      </c>
      <c r="X1835">
        <v>18925</v>
      </c>
      <c r="Y1835" s="22">
        <v>2365.625</v>
      </c>
      <c r="Z1835">
        <v>7.2</v>
      </c>
    </row>
    <row r="1836" spans="1:26">
      <c r="A1836" t="s">
        <v>1910</v>
      </c>
      <c r="C1836" s="52" t="s">
        <v>1745</v>
      </c>
      <c r="D1836" s="15">
        <v>0.64595152140278489</v>
      </c>
      <c r="E1836" s="31">
        <v>0</v>
      </c>
      <c r="F1836" s="31">
        <v>29</v>
      </c>
      <c r="G1836" s="31">
        <v>0</v>
      </c>
      <c r="H1836" s="62">
        <v>0</v>
      </c>
      <c r="I1836" s="31">
        <v>13.7</v>
      </c>
      <c r="J1836" s="63">
        <v>12</v>
      </c>
      <c r="K1836" s="64">
        <v>0</v>
      </c>
      <c r="L1836" s="31">
        <v>1</v>
      </c>
      <c r="M1836" s="31">
        <v>2</v>
      </c>
      <c r="N1836" s="31">
        <v>0</v>
      </c>
      <c r="O1836" s="31">
        <v>1</v>
      </c>
      <c r="P1836">
        <v>54948</v>
      </c>
      <c r="Q1836">
        <v>0.247</v>
      </c>
      <c r="R1836">
        <v>49.8</v>
      </c>
      <c r="S1836">
        <v>1.3042500562176748E-2</v>
      </c>
      <c r="T1836">
        <v>8</v>
      </c>
      <c r="U1836" s="44">
        <f t="shared" si="31"/>
        <v>484.75</v>
      </c>
      <c r="V1836">
        <v>1</v>
      </c>
      <c r="W1836" t="s">
        <v>1910</v>
      </c>
      <c r="X1836">
        <v>3878</v>
      </c>
      <c r="Y1836" s="22">
        <v>484.75</v>
      </c>
      <c r="Z1836">
        <v>4.0999999999999996</v>
      </c>
    </row>
    <row r="1837" spans="1:26">
      <c r="A1837" t="s">
        <v>1911</v>
      </c>
      <c r="C1837" s="52" t="s">
        <v>1745</v>
      </c>
      <c r="D1837" s="15">
        <v>0.38027130639929224</v>
      </c>
      <c r="E1837" s="31">
        <v>0</v>
      </c>
      <c r="F1837" s="31">
        <v>29</v>
      </c>
      <c r="G1837" s="31">
        <v>0</v>
      </c>
      <c r="H1837" s="62">
        <v>0</v>
      </c>
      <c r="I1837" s="31">
        <v>13.7</v>
      </c>
      <c r="J1837" s="63">
        <v>12</v>
      </c>
      <c r="K1837" s="64">
        <v>0</v>
      </c>
      <c r="L1837" s="31">
        <v>1</v>
      </c>
      <c r="M1837" s="31">
        <v>2</v>
      </c>
      <c r="N1837" s="31">
        <v>0</v>
      </c>
      <c r="O1837" s="31">
        <v>1</v>
      </c>
      <c r="P1837">
        <v>44476</v>
      </c>
      <c r="Q1837">
        <v>9.9000000000000005E-2</v>
      </c>
      <c r="R1837">
        <v>35.299999999999997</v>
      </c>
      <c r="S1837">
        <v>0.10627912136676282</v>
      </c>
      <c r="T1837">
        <v>7</v>
      </c>
      <c r="U1837" s="44">
        <f t="shared" si="31"/>
        <v>968.85714285714289</v>
      </c>
      <c r="V1837">
        <v>1</v>
      </c>
      <c r="W1837" t="s">
        <v>1911</v>
      </c>
      <c r="X1837">
        <v>6782</v>
      </c>
      <c r="Y1837" s="22">
        <v>968.85714285714289</v>
      </c>
      <c r="Z1837">
        <v>7.9</v>
      </c>
    </row>
    <row r="1838" spans="1:26">
      <c r="A1838" t="s">
        <v>1912</v>
      </c>
      <c r="C1838" s="52" t="s">
        <v>1745</v>
      </c>
      <c r="D1838" s="15">
        <v>0.63888346671871954</v>
      </c>
      <c r="E1838" s="31">
        <v>0</v>
      </c>
      <c r="F1838" s="31">
        <v>29</v>
      </c>
      <c r="G1838" s="31">
        <v>0</v>
      </c>
      <c r="H1838" s="62">
        <v>0</v>
      </c>
      <c r="I1838" s="31">
        <v>13.7</v>
      </c>
      <c r="J1838" s="63">
        <v>12</v>
      </c>
      <c r="K1838" s="64">
        <v>0</v>
      </c>
      <c r="L1838" s="31">
        <v>1</v>
      </c>
      <c r="M1838" s="31">
        <v>2</v>
      </c>
      <c r="N1838" s="31">
        <v>0</v>
      </c>
      <c r="O1838" s="31">
        <v>1</v>
      </c>
      <c r="P1838">
        <v>54988</v>
      </c>
      <c r="Q1838">
        <v>0.17499999999999999</v>
      </c>
      <c r="R1838">
        <v>43.9</v>
      </c>
      <c r="S1838">
        <v>9.5028508552565776E-3</v>
      </c>
      <c r="T1838">
        <v>10</v>
      </c>
      <c r="U1838" s="44">
        <f t="shared" si="31"/>
        <v>1536.9</v>
      </c>
      <c r="V1838">
        <v>1</v>
      </c>
      <c r="W1838" t="s">
        <v>1912</v>
      </c>
      <c r="X1838">
        <v>15369</v>
      </c>
      <c r="Y1838" s="22">
        <v>1536.9</v>
      </c>
      <c r="Z1838">
        <v>6.7</v>
      </c>
    </row>
    <row r="1839" spans="1:26">
      <c r="A1839" t="s">
        <v>1913</v>
      </c>
      <c r="C1839" s="52" t="s">
        <v>1745</v>
      </c>
      <c r="D1839" s="15">
        <v>0.60483883541856465</v>
      </c>
      <c r="E1839" s="31">
        <v>0</v>
      </c>
      <c r="F1839" s="31">
        <v>29</v>
      </c>
      <c r="G1839" s="31">
        <v>0</v>
      </c>
      <c r="H1839" s="62">
        <v>0</v>
      </c>
      <c r="I1839" s="31">
        <v>13.7</v>
      </c>
      <c r="J1839" s="63">
        <v>12</v>
      </c>
      <c r="K1839" s="64">
        <v>0</v>
      </c>
      <c r="L1839" s="31">
        <v>1</v>
      </c>
      <c r="M1839" s="31">
        <v>2</v>
      </c>
      <c r="N1839" s="31">
        <v>0</v>
      </c>
      <c r="O1839" s="31">
        <v>1</v>
      </c>
      <c r="P1839">
        <v>87831</v>
      </c>
      <c r="Q1839">
        <v>0.36399999999999999</v>
      </c>
      <c r="R1839">
        <v>37.1</v>
      </c>
      <c r="S1839">
        <v>6.178877652368759E-2</v>
      </c>
      <c r="T1839">
        <v>110</v>
      </c>
      <c r="U1839" s="44">
        <f t="shared" si="31"/>
        <v>4081.3727272727274</v>
      </c>
      <c r="V1839">
        <v>1</v>
      </c>
      <c r="W1839" t="s">
        <v>1913</v>
      </c>
      <c r="X1839">
        <v>448951</v>
      </c>
      <c r="Y1839" s="22">
        <v>4081.3727272727274</v>
      </c>
      <c r="Z1839">
        <v>7.5</v>
      </c>
    </row>
    <row r="1840" spans="1:26">
      <c r="A1840" t="s">
        <v>1914</v>
      </c>
      <c r="C1840" s="52" t="s">
        <v>1745</v>
      </c>
      <c r="D1840" s="15">
        <v>0.38544436668999299</v>
      </c>
      <c r="E1840" s="31">
        <v>0</v>
      </c>
      <c r="F1840" s="31">
        <v>29</v>
      </c>
      <c r="G1840" s="31">
        <v>0</v>
      </c>
      <c r="H1840" s="62">
        <v>0</v>
      </c>
      <c r="I1840" s="31">
        <v>13.7</v>
      </c>
      <c r="J1840" s="63">
        <v>12</v>
      </c>
      <c r="K1840" s="64">
        <v>0</v>
      </c>
      <c r="L1840" s="31">
        <v>1</v>
      </c>
      <c r="M1840" s="31">
        <v>2</v>
      </c>
      <c r="N1840" s="31">
        <v>0</v>
      </c>
      <c r="O1840" s="31">
        <v>1</v>
      </c>
      <c r="P1840">
        <v>61833</v>
      </c>
      <c r="Q1840">
        <v>0.129</v>
      </c>
      <c r="R1840">
        <v>31.6</v>
      </c>
      <c r="S1840">
        <v>4.7498118886380739E-2</v>
      </c>
      <c r="T1840">
        <v>8</v>
      </c>
      <c r="U1840" s="44">
        <f t="shared" si="31"/>
        <v>1786.25</v>
      </c>
      <c r="V1840">
        <v>1</v>
      </c>
      <c r="W1840" t="s">
        <v>1914</v>
      </c>
      <c r="X1840">
        <v>14290</v>
      </c>
      <c r="Y1840" s="22">
        <v>1786.25</v>
      </c>
      <c r="Z1840">
        <v>3.7</v>
      </c>
    </row>
    <row r="1841" spans="1:26">
      <c r="A1841" t="s">
        <v>1915</v>
      </c>
      <c r="C1841" s="52" t="s">
        <v>1745</v>
      </c>
      <c r="D1841" s="15">
        <v>0.58619242471933686</v>
      </c>
      <c r="E1841" s="31">
        <v>0</v>
      </c>
      <c r="F1841" s="31">
        <v>29</v>
      </c>
      <c r="G1841" s="31">
        <v>0</v>
      </c>
      <c r="H1841" s="62">
        <v>0</v>
      </c>
      <c r="I1841" s="31">
        <v>13.7</v>
      </c>
      <c r="J1841" s="63">
        <v>12</v>
      </c>
      <c r="K1841" s="64">
        <v>0</v>
      </c>
      <c r="L1841" s="31">
        <v>1</v>
      </c>
      <c r="M1841" s="31">
        <v>2</v>
      </c>
      <c r="N1841" s="31">
        <v>0</v>
      </c>
      <c r="O1841" s="31">
        <v>1</v>
      </c>
      <c r="P1841">
        <v>44957</v>
      </c>
      <c r="Q1841">
        <v>0.129</v>
      </c>
      <c r="R1841">
        <v>42.7</v>
      </c>
      <c r="S1841">
        <v>0.22460741730704978</v>
      </c>
      <c r="T1841">
        <v>7</v>
      </c>
      <c r="U1841" s="44">
        <f t="shared" si="31"/>
        <v>1361.5714285714287</v>
      </c>
      <c r="V1841">
        <v>1</v>
      </c>
      <c r="W1841" t="s">
        <v>1915</v>
      </c>
      <c r="X1841">
        <v>9531</v>
      </c>
      <c r="Y1841" s="22">
        <v>1361.5714285714287</v>
      </c>
      <c r="Z1841">
        <v>11.3</v>
      </c>
    </row>
    <row r="1842" spans="1:26">
      <c r="A1842" t="s">
        <v>1916</v>
      </c>
      <c r="C1842" s="52" t="s">
        <v>1745</v>
      </c>
      <c r="D1842" s="15">
        <v>0.67705088265835933</v>
      </c>
      <c r="E1842" s="31">
        <v>0</v>
      </c>
      <c r="F1842" s="31">
        <v>29</v>
      </c>
      <c r="G1842" s="31">
        <v>0</v>
      </c>
      <c r="H1842" s="62">
        <v>0</v>
      </c>
      <c r="I1842" s="31">
        <v>13.7</v>
      </c>
      <c r="J1842" s="63">
        <v>12</v>
      </c>
      <c r="K1842" s="64">
        <v>0</v>
      </c>
      <c r="L1842" s="31">
        <v>1</v>
      </c>
      <c r="M1842" s="31">
        <v>2</v>
      </c>
      <c r="N1842" s="31">
        <v>0</v>
      </c>
      <c r="O1842" s="31">
        <v>1</v>
      </c>
      <c r="P1842">
        <v>47835</v>
      </c>
      <c r="Q1842">
        <v>0.216</v>
      </c>
      <c r="R1842">
        <v>49.2</v>
      </c>
      <c r="S1842">
        <v>3.3866415804327372E-2</v>
      </c>
      <c r="T1842">
        <v>4</v>
      </c>
      <c r="U1842" s="44">
        <f t="shared" si="31"/>
        <v>240.75</v>
      </c>
      <c r="V1842">
        <v>1</v>
      </c>
      <c r="W1842" t="s">
        <v>1916</v>
      </c>
      <c r="X1842">
        <v>963</v>
      </c>
      <c r="Y1842" s="22">
        <v>240.75</v>
      </c>
      <c r="Z1842">
        <v>4.5999999999999996</v>
      </c>
    </row>
    <row r="1843" spans="1:26">
      <c r="A1843" t="s">
        <v>1917</v>
      </c>
      <c r="C1843" s="52" t="s">
        <v>1745</v>
      </c>
      <c r="D1843" s="15">
        <v>0.53353385255861208</v>
      </c>
      <c r="E1843" s="31">
        <v>0</v>
      </c>
      <c r="F1843" s="31">
        <v>29</v>
      </c>
      <c r="G1843" s="31">
        <v>0</v>
      </c>
      <c r="H1843" s="62">
        <v>0</v>
      </c>
      <c r="I1843" s="31">
        <v>13.7</v>
      </c>
      <c r="J1843" s="63">
        <v>12</v>
      </c>
      <c r="K1843" s="64">
        <v>0</v>
      </c>
      <c r="L1843" s="31">
        <v>1</v>
      </c>
      <c r="M1843" s="31">
        <v>2</v>
      </c>
      <c r="N1843" s="31">
        <v>0</v>
      </c>
      <c r="O1843" s="31">
        <v>1</v>
      </c>
      <c r="P1843">
        <v>46970</v>
      </c>
      <c r="Q1843">
        <v>0.247</v>
      </c>
      <c r="R1843">
        <v>31.5</v>
      </c>
      <c r="S1843">
        <v>0.18112319905910026</v>
      </c>
      <c r="T1843">
        <v>26</v>
      </c>
      <c r="U1843" s="44">
        <f t="shared" si="31"/>
        <v>1930.8846153846155</v>
      </c>
      <c r="V1843">
        <v>1</v>
      </c>
      <c r="W1843" t="s">
        <v>1917</v>
      </c>
      <c r="X1843">
        <v>50203</v>
      </c>
      <c r="Y1843" s="22">
        <v>1930.8846153846155</v>
      </c>
      <c r="Z1843">
        <v>6.6</v>
      </c>
    </row>
    <row r="1844" spans="1:26">
      <c r="A1844" t="s">
        <v>1918</v>
      </c>
      <c r="C1844" s="52" t="s">
        <v>1745</v>
      </c>
      <c r="D1844" s="15">
        <v>0.51851952277657265</v>
      </c>
      <c r="E1844" s="31">
        <v>0</v>
      </c>
      <c r="F1844" s="31">
        <v>29</v>
      </c>
      <c r="G1844" s="31">
        <v>0</v>
      </c>
      <c r="H1844" s="62">
        <v>0</v>
      </c>
      <c r="I1844" s="31">
        <v>13.7</v>
      </c>
      <c r="J1844" s="63">
        <v>12</v>
      </c>
      <c r="K1844" s="64">
        <v>0</v>
      </c>
      <c r="L1844" s="31">
        <v>1</v>
      </c>
      <c r="M1844" s="31">
        <v>2</v>
      </c>
      <c r="N1844" s="31">
        <v>0</v>
      </c>
      <c r="O1844" s="31">
        <v>1</v>
      </c>
      <c r="P1844">
        <v>51015</v>
      </c>
      <c r="Q1844">
        <v>0.16600000000000001</v>
      </c>
      <c r="R1844">
        <v>37.9</v>
      </c>
      <c r="S1844">
        <v>0.13068827137124253</v>
      </c>
      <c r="T1844">
        <v>20</v>
      </c>
      <c r="U1844" s="44">
        <f t="shared" si="31"/>
        <v>1844</v>
      </c>
      <c r="V1844">
        <v>1</v>
      </c>
      <c r="W1844" t="s">
        <v>1918</v>
      </c>
      <c r="X1844">
        <v>36880</v>
      </c>
      <c r="Y1844" s="22">
        <v>1844</v>
      </c>
      <c r="Z1844">
        <v>6.2</v>
      </c>
    </row>
    <row r="1845" spans="1:26">
      <c r="A1845" t="s">
        <v>1919</v>
      </c>
      <c r="C1845" s="52" t="s">
        <v>1745</v>
      </c>
      <c r="D1845" s="15">
        <v>0.55759904840333063</v>
      </c>
      <c r="E1845" s="31">
        <v>0</v>
      </c>
      <c r="F1845" s="31">
        <v>29</v>
      </c>
      <c r="G1845" s="31">
        <v>0</v>
      </c>
      <c r="H1845" s="62">
        <v>0</v>
      </c>
      <c r="I1845" s="31">
        <v>13.7</v>
      </c>
      <c r="J1845" s="63">
        <v>12</v>
      </c>
      <c r="K1845" s="64">
        <v>0</v>
      </c>
      <c r="L1845" s="31">
        <v>1</v>
      </c>
      <c r="M1845" s="31">
        <v>2</v>
      </c>
      <c r="N1845" s="31">
        <v>0</v>
      </c>
      <c r="O1845" s="31">
        <v>1</v>
      </c>
      <c r="P1845">
        <v>44030</v>
      </c>
      <c r="Q1845">
        <v>8.3000000000000004E-2</v>
      </c>
      <c r="R1845">
        <v>44.1</v>
      </c>
      <c r="S1845">
        <v>0.19248169778728305</v>
      </c>
      <c r="T1845">
        <v>17</v>
      </c>
      <c r="U1845" s="44">
        <f t="shared" si="31"/>
        <v>642.88235294117646</v>
      </c>
      <c r="V1845">
        <v>1</v>
      </c>
      <c r="W1845" t="s">
        <v>1919</v>
      </c>
      <c r="X1845">
        <v>10929</v>
      </c>
      <c r="Y1845" s="22">
        <v>642.88235294117646</v>
      </c>
      <c r="Z1845">
        <v>11.2</v>
      </c>
    </row>
    <row r="1846" spans="1:26">
      <c r="A1846" t="s">
        <v>1920</v>
      </c>
      <c r="C1846" s="52" t="s">
        <v>1745</v>
      </c>
      <c r="D1846" s="15">
        <v>0.49214515388148827</v>
      </c>
      <c r="E1846" s="31">
        <v>0</v>
      </c>
      <c r="F1846" s="31">
        <v>29</v>
      </c>
      <c r="G1846" s="31">
        <v>0</v>
      </c>
      <c r="H1846" s="62">
        <v>0</v>
      </c>
      <c r="I1846" s="31">
        <v>13.7</v>
      </c>
      <c r="J1846" s="63">
        <v>12</v>
      </c>
      <c r="K1846" s="64">
        <v>0</v>
      </c>
      <c r="L1846" s="31">
        <v>1</v>
      </c>
      <c r="M1846" s="31">
        <v>2</v>
      </c>
      <c r="N1846" s="31">
        <v>0</v>
      </c>
      <c r="O1846" s="31">
        <v>1</v>
      </c>
      <c r="P1846">
        <v>44342</v>
      </c>
      <c r="Q1846">
        <v>0.16300000000000001</v>
      </c>
      <c r="R1846">
        <v>38</v>
      </c>
      <c r="S1846">
        <v>5.3046254160157576E-2</v>
      </c>
      <c r="T1846">
        <v>10</v>
      </c>
      <c r="U1846" s="44">
        <f t="shared" si="31"/>
        <v>1088.5</v>
      </c>
      <c r="V1846">
        <v>1</v>
      </c>
      <c r="W1846" t="s">
        <v>1920</v>
      </c>
      <c r="X1846">
        <v>10885</v>
      </c>
      <c r="Y1846" s="22">
        <v>1088.5</v>
      </c>
      <c r="Z1846">
        <v>5.4</v>
      </c>
    </row>
    <row r="1847" spans="1:26">
      <c r="A1847" t="s">
        <v>1921</v>
      </c>
      <c r="C1847" s="52" t="s">
        <v>1745</v>
      </c>
      <c r="D1847" s="15">
        <v>0.4642806352216165</v>
      </c>
      <c r="E1847" s="31">
        <v>0</v>
      </c>
      <c r="F1847" s="31">
        <v>29</v>
      </c>
      <c r="G1847" s="31">
        <v>0</v>
      </c>
      <c r="H1847" s="62">
        <v>0</v>
      </c>
      <c r="I1847" s="31">
        <v>13.7</v>
      </c>
      <c r="J1847" s="63">
        <v>12</v>
      </c>
      <c r="K1847" s="64">
        <v>0</v>
      </c>
      <c r="L1847" s="31">
        <v>1</v>
      </c>
      <c r="M1847" s="31">
        <v>2</v>
      </c>
      <c r="N1847" s="31">
        <v>0</v>
      </c>
      <c r="O1847" s="31">
        <v>1</v>
      </c>
      <c r="P1847">
        <v>59337</v>
      </c>
      <c r="Q1847">
        <v>0.219</v>
      </c>
      <c r="R1847">
        <v>36.1</v>
      </c>
      <c r="S1847">
        <v>4.2563728153581455E-2</v>
      </c>
      <c r="T1847">
        <v>109</v>
      </c>
      <c r="U1847" s="44">
        <f t="shared" si="31"/>
        <v>2515.9174311926604</v>
      </c>
      <c r="V1847">
        <v>1</v>
      </c>
      <c r="W1847" t="s">
        <v>1921</v>
      </c>
      <c r="X1847">
        <v>274235</v>
      </c>
      <c r="Y1847" s="22">
        <v>2515.9174311926604</v>
      </c>
      <c r="Z1847">
        <v>8.9</v>
      </c>
    </row>
    <row r="1848" spans="1:26">
      <c r="A1848" t="s">
        <v>1922</v>
      </c>
      <c r="C1848" s="52" t="s">
        <v>1745</v>
      </c>
      <c r="D1848" s="15">
        <v>0.4651436993367723</v>
      </c>
      <c r="E1848" s="31">
        <v>0</v>
      </c>
      <c r="F1848" s="31">
        <v>29</v>
      </c>
      <c r="G1848" s="31">
        <v>0</v>
      </c>
      <c r="H1848" s="62">
        <v>0</v>
      </c>
      <c r="I1848" s="31">
        <v>13.7</v>
      </c>
      <c r="J1848" s="63">
        <v>12</v>
      </c>
      <c r="K1848" s="64">
        <v>0</v>
      </c>
      <c r="L1848" s="31">
        <v>1</v>
      </c>
      <c r="M1848" s="31">
        <v>2</v>
      </c>
      <c r="N1848" s="31">
        <v>0</v>
      </c>
      <c r="O1848" s="31">
        <v>1</v>
      </c>
      <c r="P1848">
        <v>60914</v>
      </c>
      <c r="Q1848">
        <v>0.188</v>
      </c>
      <c r="R1848">
        <v>32.299999999999997</v>
      </c>
      <c r="S1848">
        <v>1.366284910588708E-2</v>
      </c>
      <c r="T1848">
        <v>5</v>
      </c>
      <c r="U1848" s="44">
        <f t="shared" si="31"/>
        <v>1357</v>
      </c>
      <c r="V1848">
        <v>1</v>
      </c>
      <c r="W1848" t="s">
        <v>1922</v>
      </c>
      <c r="X1848">
        <v>6785</v>
      </c>
      <c r="Y1848" s="22">
        <v>1357</v>
      </c>
      <c r="Z1848">
        <v>5.8</v>
      </c>
    </row>
    <row r="1849" spans="1:26">
      <c r="A1849" t="s">
        <v>1923</v>
      </c>
      <c r="C1849" s="52" t="s">
        <v>1745</v>
      </c>
      <c r="D1849" s="15">
        <v>0.62360939431396789</v>
      </c>
      <c r="E1849" s="31">
        <v>0</v>
      </c>
      <c r="F1849" s="31">
        <v>29</v>
      </c>
      <c r="G1849" s="31">
        <v>0</v>
      </c>
      <c r="H1849" s="62">
        <v>0</v>
      </c>
      <c r="I1849" s="31">
        <v>13.7</v>
      </c>
      <c r="J1849" s="63">
        <v>12</v>
      </c>
      <c r="K1849" s="64">
        <v>0</v>
      </c>
      <c r="L1849" s="31">
        <v>1</v>
      </c>
      <c r="M1849" s="31">
        <v>2</v>
      </c>
      <c r="N1849" s="31">
        <v>0</v>
      </c>
      <c r="O1849" s="31">
        <v>1</v>
      </c>
      <c r="P1849">
        <v>62868</v>
      </c>
      <c r="Q1849">
        <v>0.23799999999999999</v>
      </c>
      <c r="R1849">
        <v>40.200000000000003</v>
      </c>
      <c r="S1849">
        <v>3.5714285714285712E-2</v>
      </c>
      <c r="T1849">
        <v>5</v>
      </c>
      <c r="U1849" s="44">
        <f t="shared" si="31"/>
        <v>323.60000000000002</v>
      </c>
      <c r="V1849">
        <v>1</v>
      </c>
      <c r="W1849" t="s">
        <v>1923</v>
      </c>
      <c r="X1849">
        <v>1618</v>
      </c>
      <c r="Y1849" s="22">
        <v>323.60000000000002</v>
      </c>
      <c r="Z1849">
        <v>3.9</v>
      </c>
    </row>
    <row r="1850" spans="1:26">
      <c r="A1850" t="s">
        <v>1924</v>
      </c>
      <c r="C1850" s="52" t="s">
        <v>1745</v>
      </c>
      <c r="D1850" s="15">
        <v>0.57366441412724722</v>
      </c>
      <c r="E1850" s="31">
        <v>0</v>
      </c>
      <c r="F1850" s="31">
        <v>29</v>
      </c>
      <c r="G1850" s="31">
        <v>0</v>
      </c>
      <c r="H1850" s="62">
        <v>0</v>
      </c>
      <c r="I1850" s="31">
        <v>13.7</v>
      </c>
      <c r="J1850" s="63">
        <v>12</v>
      </c>
      <c r="K1850" s="64">
        <v>0</v>
      </c>
      <c r="L1850" s="31">
        <v>1</v>
      </c>
      <c r="M1850" s="31">
        <v>2</v>
      </c>
      <c r="N1850" s="31">
        <v>0</v>
      </c>
      <c r="O1850" s="31">
        <v>1</v>
      </c>
      <c r="P1850">
        <v>65908</v>
      </c>
      <c r="Q1850">
        <v>0.16800000000000001</v>
      </c>
      <c r="R1850">
        <v>38.200000000000003</v>
      </c>
      <c r="S1850">
        <v>8.976128948517352E-2</v>
      </c>
      <c r="T1850">
        <v>38</v>
      </c>
      <c r="U1850" s="44">
        <f t="shared" si="31"/>
        <v>1651.1578947368421</v>
      </c>
      <c r="V1850">
        <v>1</v>
      </c>
      <c r="W1850" t="s">
        <v>1924</v>
      </c>
      <c r="X1850">
        <v>62744</v>
      </c>
      <c r="Y1850" s="22">
        <v>1651.1578947368421</v>
      </c>
      <c r="Z1850">
        <v>10.6</v>
      </c>
    </row>
    <row r="1851" spans="1:26">
      <c r="A1851" t="s">
        <v>1925</v>
      </c>
      <c r="C1851" s="52" t="s">
        <v>1745</v>
      </c>
      <c r="D1851" s="15">
        <v>0.55565936999466092</v>
      </c>
      <c r="E1851" s="31">
        <v>0</v>
      </c>
      <c r="F1851" s="31">
        <v>29</v>
      </c>
      <c r="G1851" s="31">
        <v>0</v>
      </c>
      <c r="H1851" s="62">
        <v>0</v>
      </c>
      <c r="I1851" s="31">
        <v>13.7</v>
      </c>
      <c r="J1851" s="63">
        <v>12</v>
      </c>
      <c r="K1851" s="64">
        <v>0</v>
      </c>
      <c r="L1851" s="31">
        <v>1</v>
      </c>
      <c r="M1851" s="31">
        <v>2</v>
      </c>
      <c r="N1851" s="31">
        <v>0</v>
      </c>
      <c r="O1851" s="31">
        <v>1</v>
      </c>
      <c r="P1851">
        <v>57580</v>
      </c>
      <c r="Q1851">
        <v>0.17499999999999999</v>
      </c>
      <c r="R1851">
        <v>41.6</v>
      </c>
      <c r="S1851">
        <v>2.5944805765512391E-2</v>
      </c>
      <c r="T1851">
        <v>16</v>
      </c>
      <c r="U1851" s="44">
        <f t="shared" si="31"/>
        <v>1404.75</v>
      </c>
      <c r="V1851">
        <v>1</v>
      </c>
      <c r="W1851" t="s">
        <v>1925</v>
      </c>
      <c r="X1851">
        <v>22476</v>
      </c>
      <c r="Y1851" s="22">
        <v>1404.75</v>
      </c>
      <c r="Z1851">
        <v>7</v>
      </c>
    </row>
    <row r="1852" spans="1:26">
      <c r="A1852" t="s">
        <v>1926</v>
      </c>
      <c r="C1852" s="52" t="s">
        <v>1745</v>
      </c>
      <c r="D1852" s="15">
        <v>0.64356769516101842</v>
      </c>
      <c r="E1852" s="31">
        <v>0</v>
      </c>
      <c r="F1852" s="31">
        <v>29</v>
      </c>
      <c r="G1852" s="31">
        <v>0</v>
      </c>
      <c r="H1852" s="62">
        <v>0</v>
      </c>
      <c r="I1852" s="31">
        <v>13.7</v>
      </c>
      <c r="J1852" s="63">
        <v>12</v>
      </c>
      <c r="K1852" s="64">
        <v>0</v>
      </c>
      <c r="L1852" s="31">
        <v>1</v>
      </c>
      <c r="M1852" s="31">
        <v>2</v>
      </c>
      <c r="N1852" s="31">
        <v>0</v>
      </c>
      <c r="O1852" s="31">
        <v>1</v>
      </c>
      <c r="P1852">
        <v>54244</v>
      </c>
      <c r="Q1852">
        <v>0.13500000000000001</v>
      </c>
      <c r="R1852">
        <v>40.700000000000003</v>
      </c>
      <c r="S1852">
        <v>0.1562777876578339</v>
      </c>
      <c r="T1852">
        <v>20</v>
      </c>
      <c r="U1852" s="44">
        <f t="shared" si="31"/>
        <v>889.65</v>
      </c>
      <c r="V1852">
        <v>1</v>
      </c>
      <c r="W1852" t="s">
        <v>1926</v>
      </c>
      <c r="X1852">
        <v>17793</v>
      </c>
      <c r="Y1852" s="22">
        <v>889.65</v>
      </c>
      <c r="Z1852">
        <v>8.4</v>
      </c>
    </row>
    <row r="1853" spans="1:26">
      <c r="A1853" t="s">
        <v>1927</v>
      </c>
      <c r="C1853" s="52" t="s">
        <v>1745</v>
      </c>
      <c r="D1853" s="15">
        <v>0.70786454168448854</v>
      </c>
      <c r="E1853" s="31">
        <v>0</v>
      </c>
      <c r="F1853" s="31">
        <v>29</v>
      </c>
      <c r="G1853" s="31">
        <v>0</v>
      </c>
      <c r="H1853" s="62">
        <v>0</v>
      </c>
      <c r="I1853" s="31">
        <v>13.7</v>
      </c>
      <c r="J1853" s="63">
        <v>12</v>
      </c>
      <c r="K1853" s="64">
        <v>0</v>
      </c>
      <c r="L1853" s="31">
        <v>1</v>
      </c>
      <c r="M1853" s="31">
        <v>2</v>
      </c>
      <c r="N1853" s="31">
        <v>0</v>
      </c>
      <c r="O1853" s="31">
        <v>1</v>
      </c>
      <c r="P1853">
        <v>85613</v>
      </c>
      <c r="Q1853">
        <v>0.28899999999999998</v>
      </c>
      <c r="R1853">
        <v>39.299999999999997</v>
      </c>
      <c r="S1853">
        <v>1.6777334215998984E-2</v>
      </c>
      <c r="T1853">
        <v>38</v>
      </c>
      <c r="U1853" s="44">
        <f t="shared" si="31"/>
        <v>2830.1578947368421</v>
      </c>
      <c r="V1853">
        <v>1</v>
      </c>
      <c r="W1853" t="s">
        <v>1927</v>
      </c>
      <c r="X1853">
        <v>107546</v>
      </c>
      <c r="Y1853" s="22">
        <v>2830.1578947368421</v>
      </c>
      <c r="Z1853">
        <v>5.8</v>
      </c>
    </row>
    <row r="1854" spans="1:26">
      <c r="A1854" t="s">
        <v>1928</v>
      </c>
      <c r="C1854" s="52" t="s">
        <v>1745</v>
      </c>
      <c r="D1854" s="15">
        <v>0.38433647570703411</v>
      </c>
      <c r="E1854" s="31">
        <v>0</v>
      </c>
      <c r="F1854" s="31">
        <v>29</v>
      </c>
      <c r="G1854" s="31">
        <v>0</v>
      </c>
      <c r="H1854" s="62">
        <v>0</v>
      </c>
      <c r="I1854" s="31">
        <v>13.7</v>
      </c>
      <c r="J1854" s="63">
        <v>12</v>
      </c>
      <c r="K1854" s="64">
        <v>0</v>
      </c>
      <c r="L1854" s="31">
        <v>1</v>
      </c>
      <c r="M1854" s="31">
        <v>2</v>
      </c>
      <c r="N1854" s="31">
        <v>0</v>
      </c>
      <c r="O1854" s="31">
        <v>1</v>
      </c>
      <c r="P1854">
        <v>56632</v>
      </c>
      <c r="Q1854">
        <v>0.18</v>
      </c>
      <c r="R1854">
        <v>35.1</v>
      </c>
      <c r="S1854">
        <v>1.7556322305662675E-2</v>
      </c>
      <c r="T1854">
        <v>8</v>
      </c>
      <c r="U1854" s="44">
        <f t="shared" si="31"/>
        <v>861.875</v>
      </c>
      <c r="V1854">
        <v>1</v>
      </c>
      <c r="W1854" t="s">
        <v>1928</v>
      </c>
      <c r="X1854">
        <v>6895</v>
      </c>
      <c r="Y1854" s="22">
        <v>861.875</v>
      </c>
      <c r="Z1854">
        <v>2.6</v>
      </c>
    </row>
    <row r="1855" spans="1:26">
      <c r="A1855" t="s">
        <v>1929</v>
      </c>
      <c r="C1855" s="52" t="s">
        <v>1745</v>
      </c>
      <c r="D1855" s="15">
        <v>0.3908892982749958</v>
      </c>
      <c r="E1855" s="31">
        <v>0</v>
      </c>
      <c r="F1855" s="31">
        <v>29</v>
      </c>
      <c r="G1855" s="31">
        <v>0</v>
      </c>
      <c r="H1855" s="62">
        <v>0</v>
      </c>
      <c r="I1855" s="31">
        <v>13.7</v>
      </c>
      <c r="J1855" s="63">
        <v>12</v>
      </c>
      <c r="K1855" s="64">
        <v>0</v>
      </c>
      <c r="L1855" s="31">
        <v>1</v>
      </c>
      <c r="M1855" s="31">
        <v>2</v>
      </c>
      <c r="N1855" s="31">
        <v>0</v>
      </c>
      <c r="O1855" s="31">
        <v>1</v>
      </c>
      <c r="P1855">
        <v>49291</v>
      </c>
      <c r="Q1855">
        <v>0.115</v>
      </c>
      <c r="R1855">
        <v>35.799999999999997</v>
      </c>
      <c r="S1855">
        <v>4.8205465920316104E-2</v>
      </c>
      <c r="T1855">
        <v>9</v>
      </c>
      <c r="U1855" s="44">
        <f t="shared" si="31"/>
        <v>1326.8888888888889</v>
      </c>
      <c r="V1855">
        <v>1</v>
      </c>
      <c r="W1855" t="s">
        <v>1929</v>
      </c>
      <c r="X1855">
        <v>11942</v>
      </c>
      <c r="Y1855" s="22">
        <v>1326.8888888888889</v>
      </c>
      <c r="Z1855">
        <v>8.3000000000000007</v>
      </c>
    </row>
    <row r="1856" spans="1:26">
      <c r="A1856" t="s">
        <v>1930</v>
      </c>
      <c r="C1856" s="52" t="s">
        <v>1745</v>
      </c>
      <c r="D1856" s="15">
        <v>0.5877949789778113</v>
      </c>
      <c r="E1856" s="31">
        <v>0</v>
      </c>
      <c r="F1856" s="31">
        <v>29</v>
      </c>
      <c r="G1856" s="31">
        <v>0</v>
      </c>
      <c r="H1856" s="62">
        <v>0</v>
      </c>
      <c r="I1856" s="31">
        <v>13.7</v>
      </c>
      <c r="J1856" s="63">
        <v>12</v>
      </c>
      <c r="K1856" s="64">
        <v>0</v>
      </c>
      <c r="L1856" s="31">
        <v>1</v>
      </c>
      <c r="M1856" s="31">
        <v>2</v>
      </c>
      <c r="N1856" s="31">
        <v>0</v>
      </c>
      <c r="O1856" s="31">
        <v>1</v>
      </c>
      <c r="P1856">
        <v>50827</v>
      </c>
      <c r="Q1856">
        <v>0.13100000000000001</v>
      </c>
      <c r="R1856">
        <v>44</v>
      </c>
      <c r="S1856">
        <v>9.7259080286766747E-2</v>
      </c>
      <c r="T1856">
        <v>22</v>
      </c>
      <c r="U1856" s="44">
        <f t="shared" si="31"/>
        <v>1870.3181818181818</v>
      </c>
      <c r="V1856">
        <v>1</v>
      </c>
      <c r="W1856" t="s">
        <v>1930</v>
      </c>
      <c r="X1856">
        <v>41147</v>
      </c>
      <c r="Y1856" s="22">
        <v>1870.3181818181818</v>
      </c>
      <c r="Z1856">
        <v>8.8000000000000007</v>
      </c>
    </row>
    <row r="1857" spans="1:26">
      <c r="A1857" t="s">
        <v>1931</v>
      </c>
      <c r="C1857" s="52" t="s">
        <v>1745</v>
      </c>
      <c r="D1857" s="15">
        <v>0.39035842671631482</v>
      </c>
      <c r="E1857" s="31">
        <v>0</v>
      </c>
      <c r="F1857" s="31">
        <v>29</v>
      </c>
      <c r="G1857" s="31">
        <v>0</v>
      </c>
      <c r="H1857" s="62">
        <v>0</v>
      </c>
      <c r="I1857" s="31">
        <v>13.7</v>
      </c>
      <c r="J1857" s="63">
        <v>12</v>
      </c>
      <c r="K1857" s="64">
        <v>0</v>
      </c>
      <c r="L1857" s="31">
        <v>1</v>
      </c>
      <c r="M1857" s="31">
        <v>2</v>
      </c>
      <c r="N1857" s="31">
        <v>0</v>
      </c>
      <c r="O1857" s="31">
        <v>1</v>
      </c>
      <c r="P1857">
        <v>45904</v>
      </c>
      <c r="Q1857">
        <v>0.158</v>
      </c>
      <c r="R1857">
        <v>34.200000000000003</v>
      </c>
      <c r="S1857">
        <v>0.11228354978354978</v>
      </c>
      <c r="T1857">
        <v>19</v>
      </c>
      <c r="U1857" s="44">
        <f t="shared" si="31"/>
        <v>4494.7894736842109</v>
      </c>
      <c r="V1857">
        <v>1</v>
      </c>
      <c r="W1857" t="s">
        <v>1931</v>
      </c>
      <c r="X1857">
        <v>85401</v>
      </c>
      <c r="Y1857" s="22">
        <v>4494.7894736842109</v>
      </c>
      <c r="Z1857">
        <v>5.5</v>
      </c>
    </row>
    <row r="1858" spans="1:26">
      <c r="A1858" t="s">
        <v>1932</v>
      </c>
      <c r="C1858" s="52" t="s">
        <v>1745</v>
      </c>
      <c r="D1858" s="15">
        <v>0.45198776758409787</v>
      </c>
      <c r="E1858" s="31">
        <v>0</v>
      </c>
      <c r="F1858" s="31">
        <v>29</v>
      </c>
      <c r="G1858" s="31">
        <v>0</v>
      </c>
      <c r="H1858" s="62">
        <v>0</v>
      </c>
      <c r="I1858" s="31">
        <v>13.7</v>
      </c>
      <c r="J1858" s="63">
        <v>12</v>
      </c>
      <c r="K1858" s="64">
        <v>0</v>
      </c>
      <c r="L1858" s="31">
        <v>1</v>
      </c>
      <c r="M1858" s="31">
        <v>2</v>
      </c>
      <c r="N1858" s="31">
        <v>0</v>
      </c>
      <c r="O1858" s="31">
        <v>1</v>
      </c>
      <c r="P1858">
        <v>39791</v>
      </c>
      <c r="Q1858">
        <v>0.17799999999999999</v>
      </c>
      <c r="R1858">
        <v>39.700000000000003</v>
      </c>
      <c r="S1858">
        <v>1.767883450646587E-2</v>
      </c>
      <c r="T1858">
        <v>2</v>
      </c>
      <c r="U1858" s="44">
        <f t="shared" si="31"/>
        <v>2452.5</v>
      </c>
      <c r="V1858">
        <v>1</v>
      </c>
      <c r="W1858" t="s">
        <v>1932</v>
      </c>
      <c r="X1858">
        <v>4905</v>
      </c>
      <c r="Y1858" s="22">
        <v>2452.5</v>
      </c>
      <c r="Z1858">
        <v>14.9</v>
      </c>
    </row>
    <row r="1859" spans="1:26">
      <c r="A1859" t="s">
        <v>1933</v>
      </c>
      <c r="C1859" s="52" t="s">
        <v>1745</v>
      </c>
      <c r="D1859" s="15">
        <v>0.60596656321954145</v>
      </c>
      <c r="E1859" s="31">
        <v>0</v>
      </c>
      <c r="F1859" s="31">
        <v>29</v>
      </c>
      <c r="G1859" s="31">
        <v>0</v>
      </c>
      <c r="H1859" s="62">
        <v>0</v>
      </c>
      <c r="I1859" s="31">
        <v>13.7</v>
      </c>
      <c r="J1859" s="63">
        <v>12</v>
      </c>
      <c r="K1859" s="64">
        <v>0</v>
      </c>
      <c r="L1859" s="31">
        <v>1</v>
      </c>
      <c r="M1859" s="31">
        <v>2</v>
      </c>
      <c r="N1859" s="31">
        <v>0</v>
      </c>
      <c r="O1859" s="31">
        <v>1</v>
      </c>
      <c r="P1859">
        <v>57294</v>
      </c>
      <c r="Q1859">
        <v>0.188</v>
      </c>
      <c r="R1859">
        <v>47.8</v>
      </c>
      <c r="S1859">
        <v>2.7015930366234193E-2</v>
      </c>
      <c r="T1859">
        <v>9</v>
      </c>
      <c r="U1859" s="44">
        <f t="shared" si="31"/>
        <v>1109.8888888888889</v>
      </c>
      <c r="V1859">
        <v>1</v>
      </c>
      <c r="W1859" t="s">
        <v>1933</v>
      </c>
      <c r="X1859">
        <v>9989</v>
      </c>
      <c r="Y1859" s="22">
        <v>1109.8888888888889</v>
      </c>
      <c r="Z1859">
        <v>4.7</v>
      </c>
    </row>
    <row r="1860" spans="1:26">
      <c r="A1860" t="s">
        <v>1934</v>
      </c>
      <c r="C1860" s="52" t="s">
        <v>1745</v>
      </c>
      <c r="D1860" s="15">
        <v>0.61711243213328115</v>
      </c>
      <c r="E1860" s="31">
        <v>0</v>
      </c>
      <c r="F1860" s="31">
        <v>29</v>
      </c>
      <c r="G1860" s="31">
        <v>0</v>
      </c>
      <c r="H1860" s="62">
        <v>0</v>
      </c>
      <c r="I1860" s="31">
        <v>13.7</v>
      </c>
      <c r="J1860" s="63">
        <v>12</v>
      </c>
      <c r="K1860" s="64">
        <v>0</v>
      </c>
      <c r="L1860" s="31">
        <v>1</v>
      </c>
      <c r="M1860" s="31">
        <v>2</v>
      </c>
      <c r="N1860" s="31">
        <v>0</v>
      </c>
      <c r="O1860" s="31">
        <v>1</v>
      </c>
      <c r="P1860">
        <v>72082</v>
      </c>
      <c r="Q1860">
        <v>0.32200000000000001</v>
      </c>
      <c r="R1860">
        <v>36.299999999999997</v>
      </c>
      <c r="S1860">
        <v>3.7639201369727329E-2</v>
      </c>
      <c r="T1860">
        <v>15</v>
      </c>
      <c r="U1860" s="44">
        <f t="shared" si="31"/>
        <v>6986.7333333333336</v>
      </c>
      <c r="V1860">
        <v>1</v>
      </c>
      <c r="W1860" t="s">
        <v>1934</v>
      </c>
      <c r="X1860">
        <v>104801</v>
      </c>
      <c r="Y1860" s="22">
        <v>6986.7333333333336</v>
      </c>
      <c r="Z1860">
        <v>4.5</v>
      </c>
    </row>
    <row r="1861" spans="1:26">
      <c r="A1861" t="s">
        <v>1935</v>
      </c>
      <c r="C1861" s="52" t="s">
        <v>1745</v>
      </c>
      <c r="D1861" s="15">
        <v>0.41111923920994881</v>
      </c>
      <c r="E1861" s="31">
        <v>0</v>
      </c>
      <c r="F1861" s="31">
        <v>29</v>
      </c>
      <c r="G1861" s="31">
        <v>0</v>
      </c>
      <c r="H1861" s="62">
        <v>0</v>
      </c>
      <c r="I1861" s="31">
        <v>13.7</v>
      </c>
      <c r="J1861" s="63">
        <v>12</v>
      </c>
      <c r="K1861" s="64">
        <v>0</v>
      </c>
      <c r="L1861" s="31">
        <v>1</v>
      </c>
      <c r="M1861" s="31">
        <v>2</v>
      </c>
      <c r="N1861" s="31">
        <v>0</v>
      </c>
      <c r="O1861" s="31">
        <v>1</v>
      </c>
      <c r="P1861">
        <v>65162</v>
      </c>
      <c r="Q1861">
        <v>0.13700000000000001</v>
      </c>
      <c r="R1861">
        <v>34.1</v>
      </c>
      <c r="S1861">
        <v>3.9372409709887507E-2</v>
      </c>
      <c r="T1861">
        <v>3</v>
      </c>
      <c r="U1861" s="44">
        <f t="shared" si="31"/>
        <v>911.33333333333337</v>
      </c>
      <c r="V1861">
        <v>1</v>
      </c>
      <c r="W1861" t="s">
        <v>1935</v>
      </c>
      <c r="X1861">
        <v>2734</v>
      </c>
      <c r="Y1861" s="22">
        <v>911.33333333333337</v>
      </c>
      <c r="Z1861">
        <v>9.8000000000000007</v>
      </c>
    </row>
    <row r="1862" spans="1:26">
      <c r="A1862" t="s">
        <v>1936</v>
      </c>
      <c r="C1862" s="52" t="s">
        <v>1745</v>
      </c>
      <c r="D1862" s="15">
        <v>0.68700173310225299</v>
      </c>
      <c r="E1862" s="31">
        <v>0</v>
      </c>
      <c r="F1862" s="31">
        <v>29</v>
      </c>
      <c r="G1862" s="31">
        <v>0</v>
      </c>
      <c r="H1862" s="62">
        <v>0</v>
      </c>
      <c r="I1862" s="31">
        <v>13.7</v>
      </c>
      <c r="J1862" s="63">
        <v>12</v>
      </c>
      <c r="K1862" s="64">
        <v>0</v>
      </c>
      <c r="L1862" s="31">
        <v>1</v>
      </c>
      <c r="M1862" s="31">
        <v>2</v>
      </c>
      <c r="N1862" s="31">
        <v>0</v>
      </c>
      <c r="O1862" s="31">
        <v>1</v>
      </c>
      <c r="P1862">
        <v>46907</v>
      </c>
      <c r="Q1862">
        <v>0.16</v>
      </c>
      <c r="R1862">
        <v>52.6</v>
      </c>
      <c r="S1862">
        <v>1.5676266861100983E-2</v>
      </c>
      <c r="T1862">
        <v>5</v>
      </c>
      <c r="U1862" s="44">
        <f t="shared" si="31"/>
        <v>577</v>
      </c>
      <c r="V1862">
        <v>1</v>
      </c>
      <c r="W1862" t="s">
        <v>1936</v>
      </c>
      <c r="X1862">
        <v>2885</v>
      </c>
      <c r="Y1862" s="22">
        <v>577</v>
      </c>
      <c r="Z1862">
        <v>6.6</v>
      </c>
    </row>
    <row r="1863" spans="1:26">
      <c r="A1863" t="s">
        <v>1937</v>
      </c>
      <c r="C1863" s="52" t="s">
        <v>1745</v>
      </c>
      <c r="D1863" s="15">
        <v>0.60041365046535677</v>
      </c>
      <c r="E1863" s="31">
        <v>0</v>
      </c>
      <c r="F1863" s="31">
        <v>29</v>
      </c>
      <c r="G1863" s="31">
        <v>0</v>
      </c>
      <c r="H1863" s="62">
        <v>0</v>
      </c>
      <c r="I1863" s="31">
        <v>13.7</v>
      </c>
      <c r="J1863" s="63">
        <v>12</v>
      </c>
      <c r="K1863" s="64">
        <v>0</v>
      </c>
      <c r="L1863" s="31">
        <v>1</v>
      </c>
      <c r="M1863" s="31">
        <v>2</v>
      </c>
      <c r="N1863" s="31">
        <v>0</v>
      </c>
      <c r="O1863" s="31">
        <v>1</v>
      </c>
      <c r="P1863">
        <v>46134</v>
      </c>
      <c r="Q1863">
        <v>0.14699999999999999</v>
      </c>
      <c r="R1863">
        <v>47.7</v>
      </c>
      <c r="S1863">
        <v>0.16185121107266437</v>
      </c>
      <c r="T1863">
        <v>20</v>
      </c>
      <c r="U1863" s="44">
        <f t="shared" si="31"/>
        <v>483.5</v>
      </c>
      <c r="V1863">
        <v>1</v>
      </c>
      <c r="W1863" t="s">
        <v>1937</v>
      </c>
      <c r="X1863">
        <v>9670</v>
      </c>
      <c r="Y1863" s="22">
        <v>483.5</v>
      </c>
      <c r="Z1863">
        <v>6.4</v>
      </c>
    </row>
    <row r="1864" spans="1:26">
      <c r="A1864" t="s">
        <v>1938</v>
      </c>
      <c r="C1864" s="52" t="s">
        <v>1745</v>
      </c>
      <c r="D1864" s="15">
        <v>0.29762000806776928</v>
      </c>
      <c r="E1864" s="31">
        <v>0</v>
      </c>
      <c r="F1864" s="31">
        <v>29</v>
      </c>
      <c r="G1864" s="31">
        <v>0</v>
      </c>
      <c r="H1864" s="62">
        <v>0</v>
      </c>
      <c r="I1864" s="31">
        <v>13.7</v>
      </c>
      <c r="J1864" s="63">
        <v>12</v>
      </c>
      <c r="K1864" s="64">
        <v>0</v>
      </c>
      <c r="L1864" s="31">
        <v>1</v>
      </c>
      <c r="M1864" s="31">
        <v>2</v>
      </c>
      <c r="N1864" s="31">
        <v>0</v>
      </c>
      <c r="O1864" s="31">
        <v>1</v>
      </c>
      <c r="P1864">
        <v>46275</v>
      </c>
      <c r="Q1864">
        <v>9.5000000000000001E-2</v>
      </c>
      <c r="R1864">
        <v>33.6</v>
      </c>
      <c r="S1864">
        <v>5.6357108988687933E-2</v>
      </c>
      <c r="T1864">
        <v>9</v>
      </c>
      <c r="U1864" s="44">
        <f t="shared" si="31"/>
        <v>1377.2222222222222</v>
      </c>
      <c r="V1864">
        <v>1</v>
      </c>
      <c r="W1864" t="s">
        <v>1938</v>
      </c>
      <c r="X1864">
        <v>12395</v>
      </c>
      <c r="Y1864" s="22">
        <v>1377.2222222222222</v>
      </c>
      <c r="Z1864">
        <v>7.2</v>
      </c>
    </row>
    <row r="1865" spans="1:26">
      <c r="A1865" t="s">
        <v>1939</v>
      </c>
      <c r="C1865" s="52" t="s">
        <v>1745</v>
      </c>
      <c r="D1865" s="15">
        <v>0.621606648199446</v>
      </c>
      <c r="E1865" s="31">
        <v>0</v>
      </c>
      <c r="F1865" s="31">
        <v>29</v>
      </c>
      <c r="G1865" s="31">
        <v>0</v>
      </c>
      <c r="H1865" s="62">
        <v>0</v>
      </c>
      <c r="I1865" s="31">
        <v>13.7</v>
      </c>
      <c r="J1865" s="63">
        <v>12</v>
      </c>
      <c r="K1865" s="64">
        <v>0</v>
      </c>
      <c r="L1865" s="31">
        <v>1</v>
      </c>
      <c r="M1865" s="31">
        <v>2</v>
      </c>
      <c r="N1865" s="31">
        <v>0</v>
      </c>
      <c r="O1865" s="31">
        <v>1</v>
      </c>
      <c r="P1865">
        <v>46695</v>
      </c>
      <c r="Q1865">
        <v>0.104</v>
      </c>
      <c r="R1865">
        <v>44.1</v>
      </c>
      <c r="S1865">
        <v>6.7042420646692372E-2</v>
      </c>
      <c r="T1865">
        <v>8</v>
      </c>
      <c r="U1865" s="44">
        <f t="shared" si="31"/>
        <v>676.875</v>
      </c>
      <c r="V1865">
        <v>1</v>
      </c>
      <c r="W1865" t="s">
        <v>1939</v>
      </c>
      <c r="X1865">
        <v>5415</v>
      </c>
      <c r="Y1865" s="22">
        <v>676.875</v>
      </c>
      <c r="Z1865">
        <v>8.3000000000000007</v>
      </c>
    </row>
    <row r="1866" spans="1:26">
      <c r="A1866" t="s">
        <v>1940</v>
      </c>
      <c r="C1866" s="52" t="s">
        <v>1745</v>
      </c>
      <c r="D1866" s="15">
        <v>0.83841463414634143</v>
      </c>
      <c r="E1866" s="31">
        <v>0</v>
      </c>
      <c r="F1866" s="31">
        <v>29</v>
      </c>
      <c r="G1866" s="31">
        <v>0</v>
      </c>
      <c r="H1866" s="62">
        <v>0</v>
      </c>
      <c r="I1866" s="31">
        <v>13.7</v>
      </c>
      <c r="J1866" s="63">
        <v>12</v>
      </c>
      <c r="K1866" s="64">
        <v>0</v>
      </c>
      <c r="L1866" s="31">
        <v>1</v>
      </c>
      <c r="M1866" s="31">
        <v>2</v>
      </c>
      <c r="N1866" s="31">
        <v>0</v>
      </c>
      <c r="O1866" s="31">
        <v>1</v>
      </c>
      <c r="P1866">
        <v>73224</v>
      </c>
      <c r="Q1866">
        <v>0.25900000000000001</v>
      </c>
      <c r="R1866">
        <v>41.6</v>
      </c>
      <c r="S1866">
        <v>2.4330900243309003E-3</v>
      </c>
      <c r="T1866">
        <v>3</v>
      </c>
      <c r="U1866" s="44">
        <f t="shared" si="31"/>
        <v>218.66666666666666</v>
      </c>
      <c r="V1866">
        <v>1</v>
      </c>
      <c r="W1866" t="s">
        <v>1940</v>
      </c>
      <c r="X1866">
        <v>656</v>
      </c>
      <c r="Y1866" s="22">
        <v>218.66666666666666</v>
      </c>
      <c r="Z1866">
        <v>4.5</v>
      </c>
    </row>
    <row r="1867" spans="1:26">
      <c r="A1867" t="s">
        <v>1941</v>
      </c>
      <c r="C1867" s="52" t="s">
        <v>1745</v>
      </c>
      <c r="D1867" s="15">
        <v>0.61947376472387949</v>
      </c>
      <c r="E1867" s="31">
        <v>0</v>
      </c>
      <c r="F1867" s="31">
        <v>29</v>
      </c>
      <c r="G1867" s="31">
        <v>0</v>
      </c>
      <c r="H1867" s="62">
        <v>0</v>
      </c>
      <c r="I1867" s="31">
        <v>13.7</v>
      </c>
      <c r="J1867" s="63">
        <v>12</v>
      </c>
      <c r="K1867" s="64">
        <v>0</v>
      </c>
      <c r="L1867" s="31">
        <v>1</v>
      </c>
      <c r="M1867" s="31">
        <v>2</v>
      </c>
      <c r="N1867" s="31">
        <v>0</v>
      </c>
      <c r="O1867" s="31">
        <v>1</v>
      </c>
      <c r="P1867">
        <v>50816</v>
      </c>
      <c r="Q1867">
        <v>0.17799999999999999</v>
      </c>
      <c r="R1867">
        <v>40.6</v>
      </c>
      <c r="S1867">
        <v>0.20094210243873353</v>
      </c>
      <c r="T1867">
        <v>16</v>
      </c>
      <c r="U1867" s="44">
        <f t="shared" ref="U1867:U1930" si="32">(X1867/T1867)</f>
        <v>817.125</v>
      </c>
      <c r="V1867">
        <v>1</v>
      </c>
      <c r="W1867" t="s">
        <v>1941</v>
      </c>
      <c r="X1867">
        <v>13074</v>
      </c>
      <c r="Y1867" s="22">
        <v>817.125</v>
      </c>
      <c r="Z1867">
        <v>6.4</v>
      </c>
    </row>
    <row r="1868" spans="1:26">
      <c r="A1868" t="s">
        <v>1942</v>
      </c>
      <c r="C1868" s="52" t="s">
        <v>1745</v>
      </c>
      <c r="D1868" s="15">
        <v>0.70011952087717932</v>
      </c>
      <c r="E1868" s="31">
        <v>0</v>
      </c>
      <c r="F1868" s="31">
        <v>29</v>
      </c>
      <c r="G1868" s="31">
        <v>0</v>
      </c>
      <c r="H1868" s="62">
        <v>0</v>
      </c>
      <c r="I1868" s="31">
        <v>13.7</v>
      </c>
      <c r="J1868" s="63">
        <v>12</v>
      </c>
      <c r="K1868" s="64">
        <v>0</v>
      </c>
      <c r="L1868" s="31">
        <v>1</v>
      </c>
      <c r="M1868" s="31">
        <v>2</v>
      </c>
      <c r="N1868" s="31">
        <v>0</v>
      </c>
      <c r="O1868" s="31">
        <v>1</v>
      </c>
      <c r="P1868">
        <v>120696</v>
      </c>
      <c r="Q1868">
        <v>0.438</v>
      </c>
      <c r="R1868">
        <v>37.799999999999997</v>
      </c>
      <c r="S1868">
        <v>8.1293065532913059E-2</v>
      </c>
      <c r="T1868">
        <v>17</v>
      </c>
      <c r="U1868" s="44">
        <f t="shared" si="32"/>
        <v>4527.8823529411766</v>
      </c>
      <c r="V1868">
        <v>1</v>
      </c>
      <c r="W1868" t="s">
        <v>1942</v>
      </c>
      <c r="X1868">
        <v>76974</v>
      </c>
      <c r="Y1868" s="22">
        <v>4527.8823529411766</v>
      </c>
      <c r="Z1868">
        <v>5.9</v>
      </c>
    </row>
    <row r="1869" spans="1:26">
      <c r="A1869" t="s">
        <v>1943</v>
      </c>
      <c r="C1869" s="52" t="s">
        <v>1745</v>
      </c>
      <c r="D1869" s="15">
        <v>0.5591629676601142</v>
      </c>
      <c r="E1869" s="31">
        <v>0</v>
      </c>
      <c r="F1869" s="31">
        <v>29</v>
      </c>
      <c r="G1869" s="31">
        <v>0</v>
      </c>
      <c r="H1869" s="62">
        <v>0</v>
      </c>
      <c r="I1869" s="31">
        <v>13.7</v>
      </c>
      <c r="J1869" s="63">
        <v>12</v>
      </c>
      <c r="K1869" s="64">
        <v>0</v>
      </c>
      <c r="L1869" s="31">
        <v>1</v>
      </c>
      <c r="M1869" s="31">
        <v>2</v>
      </c>
      <c r="N1869" s="31">
        <v>0</v>
      </c>
      <c r="O1869" s="31">
        <v>1</v>
      </c>
      <c r="P1869">
        <v>48190</v>
      </c>
      <c r="Q1869">
        <v>0.17599999999999999</v>
      </c>
      <c r="R1869">
        <v>41.5</v>
      </c>
      <c r="S1869">
        <v>3.0446617602580904E-2</v>
      </c>
      <c r="T1869">
        <v>8</v>
      </c>
      <c r="U1869" s="44">
        <f t="shared" si="32"/>
        <v>985.625</v>
      </c>
      <c r="V1869">
        <v>1</v>
      </c>
      <c r="W1869" t="s">
        <v>1943</v>
      </c>
      <c r="X1869">
        <v>7885</v>
      </c>
      <c r="Y1869" s="22">
        <v>985.625</v>
      </c>
      <c r="Z1869">
        <v>4.9000000000000004</v>
      </c>
    </row>
    <row r="1870" spans="1:26">
      <c r="A1870" t="s">
        <v>1944</v>
      </c>
      <c r="C1870" s="52" t="s">
        <v>1745</v>
      </c>
      <c r="D1870" s="15">
        <v>0.50438865556132317</v>
      </c>
      <c r="E1870" s="31">
        <v>0</v>
      </c>
      <c r="F1870" s="31">
        <v>29</v>
      </c>
      <c r="G1870" s="31">
        <v>0</v>
      </c>
      <c r="H1870" s="62">
        <v>0</v>
      </c>
      <c r="I1870" s="31">
        <v>13.7</v>
      </c>
      <c r="J1870" s="63">
        <v>12</v>
      </c>
      <c r="K1870" s="64">
        <v>0</v>
      </c>
      <c r="L1870" s="31">
        <v>1</v>
      </c>
      <c r="M1870" s="31">
        <v>2</v>
      </c>
      <c r="N1870" s="31">
        <v>0</v>
      </c>
      <c r="O1870" s="31">
        <v>1</v>
      </c>
      <c r="P1870">
        <v>53186</v>
      </c>
      <c r="Q1870">
        <v>0.16</v>
      </c>
      <c r="R1870">
        <v>39.299999999999997</v>
      </c>
      <c r="S1870">
        <v>0.17436898405955184</v>
      </c>
      <c r="T1870">
        <v>13</v>
      </c>
      <c r="U1870" s="44">
        <f t="shared" si="32"/>
        <v>3260.1538461538462</v>
      </c>
      <c r="V1870">
        <v>1</v>
      </c>
      <c r="W1870" t="s">
        <v>1944</v>
      </c>
      <c r="X1870">
        <v>42382</v>
      </c>
      <c r="Y1870" s="22">
        <v>3260.1538461538462</v>
      </c>
      <c r="Z1870">
        <v>7.4</v>
      </c>
    </row>
    <row r="1871" spans="1:26">
      <c r="A1871" t="s">
        <v>1945</v>
      </c>
      <c r="C1871" s="52" t="s">
        <v>1745</v>
      </c>
      <c r="D1871" s="15">
        <v>0.63582677165354329</v>
      </c>
      <c r="E1871" s="31">
        <v>0</v>
      </c>
      <c r="F1871" s="31">
        <v>29</v>
      </c>
      <c r="G1871" s="31">
        <v>0</v>
      </c>
      <c r="H1871" s="62">
        <v>0</v>
      </c>
      <c r="I1871" s="31">
        <v>13.7</v>
      </c>
      <c r="J1871" s="63">
        <v>12</v>
      </c>
      <c r="K1871" s="64">
        <v>0</v>
      </c>
      <c r="L1871" s="31">
        <v>1</v>
      </c>
      <c r="M1871" s="31">
        <v>2</v>
      </c>
      <c r="N1871" s="31">
        <v>0</v>
      </c>
      <c r="O1871" s="31">
        <v>1</v>
      </c>
      <c r="P1871">
        <v>46233</v>
      </c>
      <c r="Q1871">
        <v>0.185</v>
      </c>
      <c r="R1871">
        <v>53.4</v>
      </c>
      <c r="S1871">
        <v>7.0489482200647255E-2</v>
      </c>
      <c r="T1871">
        <v>8</v>
      </c>
      <c r="U1871" s="44">
        <f t="shared" si="32"/>
        <v>1079.5</v>
      </c>
      <c r="V1871">
        <v>1</v>
      </c>
      <c r="W1871" t="s">
        <v>1945</v>
      </c>
      <c r="X1871">
        <v>8636</v>
      </c>
      <c r="Y1871" s="22">
        <v>1079.5</v>
      </c>
      <c r="Z1871">
        <v>10.9</v>
      </c>
    </row>
    <row r="1872" spans="1:26">
      <c r="A1872" t="s">
        <v>1946</v>
      </c>
      <c r="C1872" s="52" t="s">
        <v>1745</v>
      </c>
      <c r="D1872" s="15">
        <v>0.60325595417545974</v>
      </c>
      <c r="E1872" s="31">
        <v>0</v>
      </c>
      <c r="F1872" s="31">
        <v>29</v>
      </c>
      <c r="G1872" s="31">
        <v>0</v>
      </c>
      <c r="H1872" s="62">
        <v>0</v>
      </c>
      <c r="I1872" s="31">
        <v>13.7</v>
      </c>
      <c r="J1872" s="63">
        <v>12</v>
      </c>
      <c r="K1872" s="64">
        <v>0</v>
      </c>
      <c r="L1872" s="31">
        <v>1</v>
      </c>
      <c r="M1872" s="31">
        <v>2</v>
      </c>
      <c r="N1872" s="31">
        <v>0</v>
      </c>
      <c r="O1872" s="31">
        <v>1</v>
      </c>
      <c r="P1872">
        <v>43335</v>
      </c>
      <c r="Q1872">
        <v>0.121</v>
      </c>
      <c r="R1872">
        <v>50</v>
      </c>
      <c r="S1872">
        <v>0.21393411586520258</v>
      </c>
      <c r="T1872">
        <v>12</v>
      </c>
      <c r="U1872" s="44">
        <f t="shared" si="32"/>
        <v>552.83333333333337</v>
      </c>
      <c r="V1872">
        <v>1</v>
      </c>
      <c r="W1872" t="s">
        <v>1946</v>
      </c>
      <c r="X1872">
        <v>6634</v>
      </c>
      <c r="Y1872" s="22">
        <v>552.83333333333337</v>
      </c>
      <c r="Z1872">
        <v>9.6</v>
      </c>
    </row>
    <row r="1873" spans="1:26">
      <c r="A1873" t="s">
        <v>1947</v>
      </c>
      <c r="C1873" s="52" t="s">
        <v>1745</v>
      </c>
      <c r="D1873" s="15">
        <v>0.55592206535602762</v>
      </c>
      <c r="E1873" s="31">
        <v>0</v>
      </c>
      <c r="F1873" s="31">
        <v>29</v>
      </c>
      <c r="G1873" s="31">
        <v>0</v>
      </c>
      <c r="H1873" s="62">
        <v>0</v>
      </c>
      <c r="I1873" s="31">
        <v>13.7</v>
      </c>
      <c r="J1873" s="63">
        <v>12</v>
      </c>
      <c r="K1873" s="64">
        <v>0</v>
      </c>
      <c r="L1873" s="31">
        <v>1</v>
      </c>
      <c r="M1873" s="31">
        <v>2</v>
      </c>
      <c r="N1873" s="31">
        <v>0</v>
      </c>
      <c r="O1873" s="31">
        <v>1</v>
      </c>
      <c r="P1873">
        <v>52302</v>
      </c>
      <c r="Q1873">
        <v>0.14299999999999999</v>
      </c>
      <c r="R1873">
        <v>45.5</v>
      </c>
      <c r="S1873">
        <v>9.3167701863354033E-2</v>
      </c>
      <c r="T1873">
        <v>7</v>
      </c>
      <c r="U1873" s="44">
        <f t="shared" si="32"/>
        <v>3248.1428571428573</v>
      </c>
      <c r="V1873">
        <v>1</v>
      </c>
      <c r="W1873" t="s">
        <v>1947</v>
      </c>
      <c r="X1873">
        <v>22737</v>
      </c>
      <c r="Y1873" s="22">
        <v>3248.1428571428573</v>
      </c>
      <c r="Z1873">
        <v>8.1</v>
      </c>
    </row>
    <row r="1874" spans="1:26">
      <c r="A1874" t="s">
        <v>1948</v>
      </c>
      <c r="C1874" s="52" t="s">
        <v>1745</v>
      </c>
      <c r="D1874" s="15">
        <v>0.52696816738581775</v>
      </c>
      <c r="E1874" s="31">
        <v>0</v>
      </c>
      <c r="F1874" s="31">
        <v>29</v>
      </c>
      <c r="G1874" s="31">
        <v>0</v>
      </c>
      <c r="H1874" s="62">
        <v>0</v>
      </c>
      <c r="I1874" s="31">
        <v>13.7</v>
      </c>
      <c r="J1874" s="63">
        <v>12</v>
      </c>
      <c r="K1874" s="64">
        <v>0</v>
      </c>
      <c r="L1874" s="31">
        <v>1</v>
      </c>
      <c r="M1874" s="31">
        <v>2</v>
      </c>
      <c r="N1874" s="31">
        <v>0</v>
      </c>
      <c r="O1874" s="31">
        <v>1</v>
      </c>
      <c r="P1874">
        <v>58227</v>
      </c>
      <c r="Q1874">
        <v>0.16600000000000001</v>
      </c>
      <c r="R1874">
        <v>36.200000000000003</v>
      </c>
      <c r="S1874">
        <v>2.1819343966994975E-2</v>
      </c>
      <c r="T1874">
        <v>17</v>
      </c>
      <c r="U1874" s="44">
        <f t="shared" si="32"/>
        <v>2890.1176470588234</v>
      </c>
      <c r="V1874">
        <v>1</v>
      </c>
      <c r="W1874" t="s">
        <v>1948</v>
      </c>
      <c r="X1874">
        <v>49132</v>
      </c>
      <c r="Y1874" s="22">
        <v>2890.1176470588234</v>
      </c>
      <c r="Z1874">
        <v>10.199999999999999</v>
      </c>
    </row>
    <row r="1875" spans="1:26">
      <c r="A1875" t="s">
        <v>1949</v>
      </c>
      <c r="C1875" s="52" t="s">
        <v>1745</v>
      </c>
      <c r="D1875" s="15">
        <v>0.53749225366659781</v>
      </c>
      <c r="E1875" s="31">
        <v>0</v>
      </c>
      <c r="F1875" s="31">
        <v>29</v>
      </c>
      <c r="G1875" s="31">
        <v>0</v>
      </c>
      <c r="H1875" s="62">
        <v>0</v>
      </c>
      <c r="I1875" s="31">
        <v>13.7</v>
      </c>
      <c r="J1875" s="63">
        <v>12</v>
      </c>
      <c r="K1875" s="64">
        <v>0</v>
      </c>
      <c r="L1875" s="31">
        <v>1</v>
      </c>
      <c r="M1875" s="31">
        <v>2</v>
      </c>
      <c r="N1875" s="31">
        <v>0</v>
      </c>
      <c r="O1875" s="31">
        <v>1</v>
      </c>
      <c r="P1875">
        <v>45437</v>
      </c>
      <c r="Q1875">
        <v>0.17</v>
      </c>
      <c r="R1875">
        <v>41.1</v>
      </c>
      <c r="S1875">
        <v>3.8098566934638235E-2</v>
      </c>
      <c r="T1875">
        <v>4</v>
      </c>
      <c r="U1875" s="44">
        <f t="shared" si="32"/>
        <v>1210.25</v>
      </c>
      <c r="V1875">
        <v>1</v>
      </c>
      <c r="W1875" t="s">
        <v>1949</v>
      </c>
      <c r="X1875">
        <v>4841</v>
      </c>
      <c r="Y1875" s="22">
        <v>1210.25</v>
      </c>
      <c r="Z1875">
        <v>5.2</v>
      </c>
    </row>
    <row r="1876" spans="1:26">
      <c r="A1876" t="s">
        <v>1950</v>
      </c>
      <c r="C1876" s="52" t="s">
        <v>1745</v>
      </c>
      <c r="D1876" s="15">
        <v>0.54515522107243652</v>
      </c>
      <c r="E1876" s="31">
        <v>0</v>
      </c>
      <c r="F1876" s="31">
        <v>29</v>
      </c>
      <c r="G1876" s="31">
        <v>0</v>
      </c>
      <c r="H1876" s="62">
        <v>0</v>
      </c>
      <c r="I1876" s="31">
        <v>13.7</v>
      </c>
      <c r="J1876" s="63">
        <v>12</v>
      </c>
      <c r="K1876" s="64">
        <v>0</v>
      </c>
      <c r="L1876" s="31">
        <v>1</v>
      </c>
      <c r="M1876" s="31">
        <v>2</v>
      </c>
      <c r="N1876" s="31">
        <v>0</v>
      </c>
      <c r="O1876" s="31">
        <v>1</v>
      </c>
      <c r="P1876">
        <v>52408</v>
      </c>
      <c r="Q1876">
        <v>0.16800000000000001</v>
      </c>
      <c r="R1876">
        <v>39.200000000000003</v>
      </c>
      <c r="S1876">
        <v>2.0858895705521473E-2</v>
      </c>
      <c r="T1876">
        <v>3</v>
      </c>
      <c r="U1876" s="44">
        <f t="shared" si="32"/>
        <v>708.66666666666663</v>
      </c>
      <c r="V1876">
        <v>1</v>
      </c>
      <c r="W1876" t="s">
        <v>1950</v>
      </c>
      <c r="X1876">
        <v>2126</v>
      </c>
      <c r="Y1876" s="22">
        <v>708.66666666666663</v>
      </c>
      <c r="Z1876">
        <v>6.9</v>
      </c>
    </row>
    <row r="1877" spans="1:26">
      <c r="A1877" t="s">
        <v>1951</v>
      </c>
      <c r="C1877" s="52" t="s">
        <v>1745</v>
      </c>
      <c r="D1877" s="15">
        <v>0.46735668789808915</v>
      </c>
      <c r="E1877" s="31">
        <v>0</v>
      </c>
      <c r="F1877" s="31">
        <v>29</v>
      </c>
      <c r="G1877" s="31">
        <v>0</v>
      </c>
      <c r="H1877" s="62">
        <v>0</v>
      </c>
      <c r="I1877" s="31">
        <v>13.7</v>
      </c>
      <c r="J1877" s="63">
        <v>12</v>
      </c>
      <c r="K1877" s="64">
        <v>0</v>
      </c>
      <c r="L1877" s="31">
        <v>1</v>
      </c>
      <c r="M1877" s="31">
        <v>2</v>
      </c>
      <c r="N1877" s="31">
        <v>0</v>
      </c>
      <c r="O1877" s="31">
        <v>1</v>
      </c>
      <c r="P1877">
        <v>49727</v>
      </c>
      <c r="Q1877">
        <v>0.158</v>
      </c>
      <c r="R1877">
        <v>36.700000000000003</v>
      </c>
      <c r="S1877">
        <v>5.502745468500915E-2</v>
      </c>
      <c r="T1877">
        <v>6</v>
      </c>
      <c r="U1877" s="44">
        <f t="shared" si="32"/>
        <v>2093.3333333333335</v>
      </c>
      <c r="V1877">
        <v>1</v>
      </c>
      <c r="W1877" t="s">
        <v>1951</v>
      </c>
      <c r="X1877">
        <v>12560</v>
      </c>
      <c r="Y1877" s="22">
        <v>2093.3333333333335</v>
      </c>
      <c r="Z1877">
        <v>8.3000000000000007</v>
      </c>
    </row>
    <row r="1878" spans="1:26">
      <c r="A1878" t="s">
        <v>1952</v>
      </c>
      <c r="C1878" s="52" t="s">
        <v>1745</v>
      </c>
      <c r="D1878" s="15">
        <v>0.64628820960698685</v>
      </c>
      <c r="E1878" s="31">
        <v>0</v>
      </c>
      <c r="F1878" s="31">
        <v>29</v>
      </c>
      <c r="G1878" s="31">
        <v>0</v>
      </c>
      <c r="H1878" s="62">
        <v>0</v>
      </c>
      <c r="I1878" s="31">
        <v>13.7</v>
      </c>
      <c r="J1878" s="63">
        <v>12</v>
      </c>
      <c r="K1878" s="64">
        <v>0</v>
      </c>
      <c r="L1878" s="31">
        <v>1</v>
      </c>
      <c r="M1878" s="31">
        <v>2</v>
      </c>
      <c r="N1878" s="31">
        <v>0</v>
      </c>
      <c r="O1878" s="31">
        <v>1</v>
      </c>
      <c r="P1878">
        <v>61351</v>
      </c>
      <c r="Q1878">
        <v>0.32800000000000001</v>
      </c>
      <c r="R1878">
        <v>44.2</v>
      </c>
      <c r="S1878">
        <v>2.2222222222222223E-2</v>
      </c>
      <c r="T1878">
        <v>4</v>
      </c>
      <c r="U1878" s="44">
        <f t="shared" si="32"/>
        <v>629.75</v>
      </c>
      <c r="V1878">
        <v>1</v>
      </c>
      <c r="W1878" t="s">
        <v>1952</v>
      </c>
      <c r="X1878">
        <v>2519</v>
      </c>
      <c r="Y1878" s="22">
        <v>629.75</v>
      </c>
      <c r="Z1878">
        <v>5.3</v>
      </c>
    </row>
    <row r="1879" spans="1:26">
      <c r="A1879" t="s">
        <v>1953</v>
      </c>
      <c r="C1879" s="52" t="s">
        <v>1745</v>
      </c>
      <c r="D1879" s="15">
        <v>0.53912346338856232</v>
      </c>
      <c r="E1879" s="31">
        <v>0</v>
      </c>
      <c r="F1879" s="31">
        <v>29</v>
      </c>
      <c r="G1879" s="31">
        <v>0</v>
      </c>
      <c r="H1879" s="62">
        <v>0</v>
      </c>
      <c r="I1879" s="31">
        <v>13.7</v>
      </c>
      <c r="J1879" s="63">
        <v>12</v>
      </c>
      <c r="K1879" s="64">
        <v>0</v>
      </c>
      <c r="L1879" s="31">
        <v>1</v>
      </c>
      <c r="M1879" s="31">
        <v>2</v>
      </c>
      <c r="N1879" s="31">
        <v>0</v>
      </c>
      <c r="O1879" s="31">
        <v>1</v>
      </c>
      <c r="P1879">
        <v>43244</v>
      </c>
      <c r="Q1879">
        <v>0.14199999999999999</v>
      </c>
      <c r="R1879">
        <v>38.6</v>
      </c>
      <c r="S1879">
        <v>0.17754001755339158</v>
      </c>
      <c r="T1879">
        <v>15</v>
      </c>
      <c r="U1879" s="44">
        <f t="shared" si="32"/>
        <v>1247.3333333333333</v>
      </c>
      <c r="V1879">
        <v>1</v>
      </c>
      <c r="W1879" t="s">
        <v>1953</v>
      </c>
      <c r="X1879">
        <v>18710</v>
      </c>
      <c r="Y1879" s="22">
        <v>1247.3333333333333</v>
      </c>
      <c r="Z1879">
        <v>6.8</v>
      </c>
    </row>
    <row r="1880" spans="1:26">
      <c r="A1880" t="s">
        <v>1954</v>
      </c>
      <c r="C1880" s="52" t="s">
        <v>1745</v>
      </c>
      <c r="D1880" s="15">
        <v>0.44805781391147242</v>
      </c>
      <c r="E1880" s="31">
        <v>0</v>
      </c>
      <c r="F1880" s="31">
        <v>29</v>
      </c>
      <c r="G1880" s="31">
        <v>0</v>
      </c>
      <c r="H1880" s="62">
        <v>0</v>
      </c>
      <c r="I1880" s="31">
        <v>13.7</v>
      </c>
      <c r="J1880" s="63">
        <v>12</v>
      </c>
      <c r="K1880" s="64">
        <v>0</v>
      </c>
      <c r="L1880" s="31">
        <v>1</v>
      </c>
      <c r="M1880" s="31">
        <v>2</v>
      </c>
      <c r="N1880" s="31">
        <v>0</v>
      </c>
      <c r="O1880" s="31">
        <v>1</v>
      </c>
      <c r="P1880">
        <v>62557</v>
      </c>
      <c r="Q1880">
        <v>0.20200000000000001</v>
      </c>
      <c r="R1880">
        <v>37.6</v>
      </c>
      <c r="S1880">
        <v>1.829924650161464E-2</v>
      </c>
      <c r="T1880">
        <v>5</v>
      </c>
      <c r="U1880" s="44">
        <f t="shared" si="32"/>
        <v>442.8</v>
      </c>
      <c r="V1880">
        <v>1</v>
      </c>
      <c r="W1880" t="s">
        <v>1954</v>
      </c>
      <c r="X1880">
        <v>2214</v>
      </c>
      <c r="Y1880" s="22">
        <v>442.8</v>
      </c>
      <c r="Z1880">
        <v>3.1</v>
      </c>
    </row>
    <row r="1881" spans="1:26">
      <c r="A1881" t="s">
        <v>1955</v>
      </c>
      <c r="C1881" s="52" t="s">
        <v>1745</v>
      </c>
      <c r="D1881" s="15">
        <v>0.56874566717050612</v>
      </c>
      <c r="E1881" s="31">
        <v>0</v>
      </c>
      <c r="F1881" s="31">
        <v>29</v>
      </c>
      <c r="G1881" s="31">
        <v>0</v>
      </c>
      <c r="H1881" s="62">
        <v>0</v>
      </c>
      <c r="I1881" s="31">
        <v>13.7</v>
      </c>
      <c r="J1881" s="63">
        <v>12</v>
      </c>
      <c r="K1881" s="64">
        <v>0</v>
      </c>
      <c r="L1881" s="31">
        <v>1</v>
      </c>
      <c r="M1881" s="31">
        <v>2</v>
      </c>
      <c r="N1881" s="31">
        <v>0</v>
      </c>
      <c r="O1881" s="31">
        <v>1</v>
      </c>
      <c r="P1881">
        <v>62903</v>
      </c>
      <c r="Q1881">
        <v>0.28000000000000003</v>
      </c>
      <c r="R1881">
        <v>36.799999999999997</v>
      </c>
      <c r="S1881">
        <v>0.17888938704925383</v>
      </c>
      <c r="T1881">
        <v>35</v>
      </c>
      <c r="U1881" s="44">
        <f t="shared" si="32"/>
        <v>5028.0571428571429</v>
      </c>
      <c r="V1881">
        <v>1</v>
      </c>
      <c r="W1881" t="s">
        <v>1955</v>
      </c>
      <c r="X1881">
        <v>175982</v>
      </c>
      <c r="Y1881" s="22">
        <v>5028.0571428571429</v>
      </c>
      <c r="Z1881">
        <v>6.8</v>
      </c>
    </row>
    <row r="1882" spans="1:26">
      <c r="A1882" t="s">
        <v>1956</v>
      </c>
      <c r="C1882" s="52" t="s">
        <v>1745</v>
      </c>
      <c r="D1882" s="15">
        <v>0.6944132509825941</v>
      </c>
      <c r="E1882" s="31">
        <v>0</v>
      </c>
      <c r="F1882" s="31">
        <v>29</v>
      </c>
      <c r="G1882" s="31">
        <v>0</v>
      </c>
      <c r="H1882" s="62">
        <v>0</v>
      </c>
      <c r="I1882" s="31">
        <v>13.7</v>
      </c>
      <c r="J1882" s="63">
        <v>12</v>
      </c>
      <c r="K1882" s="64">
        <v>0</v>
      </c>
      <c r="L1882" s="31">
        <v>1</v>
      </c>
      <c r="M1882" s="31">
        <v>2</v>
      </c>
      <c r="N1882" s="31">
        <v>0</v>
      </c>
      <c r="O1882" s="31">
        <v>1</v>
      </c>
      <c r="P1882">
        <v>68280</v>
      </c>
      <c r="Q1882">
        <v>0.28199999999999997</v>
      </c>
      <c r="R1882">
        <v>42.7</v>
      </c>
      <c r="S1882">
        <v>1.3906996957844416E-2</v>
      </c>
      <c r="T1882">
        <v>4</v>
      </c>
      <c r="U1882" s="44">
        <f t="shared" si="32"/>
        <v>1781</v>
      </c>
      <c r="V1882">
        <v>1</v>
      </c>
      <c r="W1882" t="s">
        <v>1956</v>
      </c>
      <c r="X1882">
        <v>7124</v>
      </c>
      <c r="Y1882" s="22">
        <v>1781</v>
      </c>
      <c r="Z1882">
        <v>6.6</v>
      </c>
    </row>
    <row r="1883" spans="1:26">
      <c r="A1883" t="s">
        <v>1957</v>
      </c>
      <c r="C1883" s="52" t="s">
        <v>1745</v>
      </c>
      <c r="D1883" s="15">
        <v>0.40253118037531294</v>
      </c>
      <c r="E1883" s="31">
        <v>0</v>
      </c>
      <c r="F1883" s="31">
        <v>29</v>
      </c>
      <c r="G1883" s="31">
        <v>0</v>
      </c>
      <c r="H1883" s="62">
        <v>0</v>
      </c>
      <c r="I1883" s="31">
        <v>13.7</v>
      </c>
      <c r="J1883" s="63">
        <v>12</v>
      </c>
      <c r="K1883" s="64">
        <v>0</v>
      </c>
      <c r="L1883" s="31">
        <v>1</v>
      </c>
      <c r="M1883" s="31">
        <v>2</v>
      </c>
      <c r="N1883" s="31">
        <v>0</v>
      </c>
      <c r="O1883" s="31">
        <v>1</v>
      </c>
      <c r="P1883">
        <v>33535</v>
      </c>
      <c r="Q1883">
        <v>0.123</v>
      </c>
      <c r="R1883">
        <v>29</v>
      </c>
      <c r="S1883">
        <v>3.9780750368199691E-3</v>
      </c>
      <c r="T1883">
        <v>11</v>
      </c>
      <c r="U1883" s="44">
        <f t="shared" si="32"/>
        <v>3957.909090909091</v>
      </c>
      <c r="V1883">
        <v>1</v>
      </c>
      <c r="W1883" t="s">
        <v>1957</v>
      </c>
      <c r="X1883">
        <v>43537</v>
      </c>
      <c r="Y1883" s="22">
        <v>3957.909090909091</v>
      </c>
      <c r="Z1883">
        <v>17.5</v>
      </c>
    </row>
    <row r="1884" spans="1:26">
      <c r="A1884" t="s">
        <v>1958</v>
      </c>
      <c r="C1884" s="52" t="s">
        <v>1745</v>
      </c>
      <c r="D1884" s="15">
        <v>0.51990696401696535</v>
      </c>
      <c r="E1884" s="31">
        <v>0</v>
      </c>
      <c r="F1884" s="31">
        <v>29</v>
      </c>
      <c r="G1884" s="31">
        <v>0</v>
      </c>
      <c r="H1884" s="62">
        <v>0</v>
      </c>
      <c r="I1884" s="31">
        <v>13.7</v>
      </c>
      <c r="J1884" s="63">
        <v>12</v>
      </c>
      <c r="K1884" s="64">
        <v>0</v>
      </c>
      <c r="L1884" s="31">
        <v>1</v>
      </c>
      <c r="M1884" s="31">
        <v>2</v>
      </c>
      <c r="N1884" s="31">
        <v>0</v>
      </c>
      <c r="O1884" s="31">
        <v>1</v>
      </c>
      <c r="P1884">
        <v>46064</v>
      </c>
      <c r="Q1884">
        <v>0.186</v>
      </c>
      <c r="R1884">
        <v>40.1</v>
      </c>
      <c r="S1884">
        <v>3.3413937129039346E-2</v>
      </c>
      <c r="T1884">
        <v>7</v>
      </c>
      <c r="U1884" s="44">
        <f t="shared" si="32"/>
        <v>1044.1428571428571</v>
      </c>
      <c r="V1884">
        <v>1</v>
      </c>
      <c r="W1884" t="s">
        <v>1958</v>
      </c>
      <c r="X1884">
        <v>7309</v>
      </c>
      <c r="Y1884" s="22">
        <v>1044.1428571428571</v>
      </c>
      <c r="Z1884">
        <v>6.1</v>
      </c>
    </row>
    <row r="1885" spans="1:26">
      <c r="A1885" t="s">
        <v>1959</v>
      </c>
      <c r="C1885" s="52" t="s">
        <v>1745</v>
      </c>
      <c r="D1885" s="15">
        <v>0.69230769230769229</v>
      </c>
      <c r="E1885" s="31">
        <v>0</v>
      </c>
      <c r="F1885" s="31">
        <v>29</v>
      </c>
      <c r="G1885" s="31">
        <v>0</v>
      </c>
      <c r="H1885" s="62">
        <v>0</v>
      </c>
      <c r="I1885" s="31">
        <v>13.7</v>
      </c>
      <c r="J1885" s="63">
        <v>12</v>
      </c>
      <c r="K1885" s="64">
        <v>0</v>
      </c>
      <c r="L1885" s="31">
        <v>1</v>
      </c>
      <c r="M1885" s="31">
        <v>2</v>
      </c>
      <c r="N1885" s="31">
        <v>0</v>
      </c>
      <c r="O1885" s="31">
        <v>1</v>
      </c>
      <c r="P1885">
        <v>69212</v>
      </c>
      <c r="Q1885">
        <v>0.188</v>
      </c>
      <c r="R1885">
        <v>36.4</v>
      </c>
      <c r="S1885">
        <v>1.8102824040550327E-2</v>
      </c>
      <c r="T1885">
        <v>5</v>
      </c>
      <c r="U1885" s="44">
        <f t="shared" si="32"/>
        <v>184.6</v>
      </c>
      <c r="V1885">
        <v>1</v>
      </c>
      <c r="W1885" t="s">
        <v>1959</v>
      </c>
      <c r="X1885">
        <v>923</v>
      </c>
      <c r="Y1885" s="22">
        <v>184.6</v>
      </c>
      <c r="Z1885">
        <v>6.5</v>
      </c>
    </row>
    <row r="1886" spans="1:26">
      <c r="A1886" t="s">
        <v>1960</v>
      </c>
      <c r="C1886" s="52" t="s">
        <v>1745</v>
      </c>
      <c r="D1886" s="15">
        <v>0.70296084049665708</v>
      </c>
      <c r="E1886" s="31">
        <v>0</v>
      </c>
      <c r="F1886" s="31">
        <v>29</v>
      </c>
      <c r="G1886" s="31">
        <v>0</v>
      </c>
      <c r="H1886" s="62">
        <v>0</v>
      </c>
      <c r="I1886" s="31">
        <v>13.7</v>
      </c>
      <c r="J1886" s="63">
        <v>12</v>
      </c>
      <c r="K1886" s="64">
        <v>0</v>
      </c>
      <c r="L1886" s="31">
        <v>1</v>
      </c>
      <c r="M1886" s="31">
        <v>2</v>
      </c>
      <c r="N1886" s="31">
        <v>0</v>
      </c>
      <c r="O1886" s="31">
        <v>1</v>
      </c>
      <c r="P1886">
        <v>49813</v>
      </c>
      <c r="Q1886">
        <v>0.14699999999999999</v>
      </c>
      <c r="R1886">
        <v>47.7</v>
      </c>
      <c r="S1886">
        <v>3.5341365461847386E-2</v>
      </c>
      <c r="T1886">
        <v>5</v>
      </c>
      <c r="U1886" s="44">
        <f t="shared" si="32"/>
        <v>209.4</v>
      </c>
      <c r="V1886">
        <v>1</v>
      </c>
      <c r="W1886" t="s">
        <v>1960</v>
      </c>
      <c r="X1886">
        <v>1047</v>
      </c>
      <c r="Y1886" s="22">
        <v>209.4</v>
      </c>
      <c r="Z1886">
        <v>5.0999999999999996</v>
      </c>
    </row>
    <row r="1887" spans="1:26">
      <c r="A1887" t="s">
        <v>1961</v>
      </c>
      <c r="C1887" s="52" t="s">
        <v>1745</v>
      </c>
      <c r="D1887" s="15">
        <v>0.53950103950103945</v>
      </c>
      <c r="E1887" s="31">
        <v>0</v>
      </c>
      <c r="F1887" s="31">
        <v>29</v>
      </c>
      <c r="G1887" s="31">
        <v>0</v>
      </c>
      <c r="H1887" s="62">
        <v>0</v>
      </c>
      <c r="I1887" s="31">
        <v>13.7</v>
      </c>
      <c r="J1887" s="63">
        <v>12</v>
      </c>
      <c r="K1887" s="64">
        <v>0</v>
      </c>
      <c r="L1887" s="31">
        <v>1</v>
      </c>
      <c r="M1887" s="31">
        <v>2</v>
      </c>
      <c r="N1887" s="31">
        <v>0</v>
      </c>
      <c r="O1887" s="31">
        <v>1</v>
      </c>
      <c r="P1887">
        <v>59905</v>
      </c>
      <c r="Q1887">
        <v>0.192</v>
      </c>
      <c r="R1887">
        <v>41.7</v>
      </c>
      <c r="S1887">
        <v>1.3412816691505217E-2</v>
      </c>
      <c r="T1887">
        <v>5</v>
      </c>
      <c r="U1887" s="44">
        <f t="shared" si="32"/>
        <v>577.20000000000005</v>
      </c>
      <c r="V1887">
        <v>1</v>
      </c>
      <c r="W1887" t="s">
        <v>1961</v>
      </c>
      <c r="X1887">
        <v>2886</v>
      </c>
      <c r="Y1887" s="22">
        <v>577.20000000000005</v>
      </c>
      <c r="Z1887">
        <v>9.9</v>
      </c>
    </row>
    <row r="1888" spans="1:26">
      <c r="A1888" t="s">
        <v>1962</v>
      </c>
      <c r="C1888" s="52" t="s">
        <v>1745</v>
      </c>
      <c r="D1888" s="15">
        <v>0.4225731204019379</v>
      </c>
      <c r="E1888" s="31">
        <v>0</v>
      </c>
      <c r="F1888" s="31">
        <v>29</v>
      </c>
      <c r="G1888" s="31">
        <v>0</v>
      </c>
      <c r="H1888" s="62">
        <v>0</v>
      </c>
      <c r="I1888" s="31">
        <v>13.7</v>
      </c>
      <c r="J1888" s="63">
        <v>12</v>
      </c>
      <c r="K1888" s="64">
        <v>0</v>
      </c>
      <c r="L1888" s="31">
        <v>1</v>
      </c>
      <c r="M1888" s="31">
        <v>2</v>
      </c>
      <c r="N1888" s="31">
        <v>0</v>
      </c>
      <c r="O1888" s="31">
        <v>1</v>
      </c>
      <c r="P1888">
        <v>45509</v>
      </c>
      <c r="Q1888">
        <v>0.16300000000000001</v>
      </c>
      <c r="R1888">
        <v>36.299999999999997</v>
      </c>
      <c r="S1888">
        <v>8.8972070256262595E-2</v>
      </c>
      <c r="T1888">
        <v>5</v>
      </c>
      <c r="U1888" s="44">
        <f t="shared" si="32"/>
        <v>1114.5999999999999</v>
      </c>
      <c r="V1888">
        <v>1</v>
      </c>
      <c r="W1888" t="s">
        <v>1962</v>
      </c>
      <c r="X1888">
        <v>5573</v>
      </c>
      <c r="Y1888" s="22">
        <v>1114.5999999999999</v>
      </c>
      <c r="Z1888">
        <v>5.2</v>
      </c>
    </row>
    <row r="1889" spans="1:26">
      <c r="A1889" t="s">
        <v>1963</v>
      </c>
      <c r="C1889" s="52" t="s">
        <v>1745</v>
      </c>
      <c r="D1889" s="15">
        <v>0.536684963443952</v>
      </c>
      <c r="E1889" s="31">
        <v>0</v>
      </c>
      <c r="F1889" s="31">
        <v>29</v>
      </c>
      <c r="G1889" s="31">
        <v>0</v>
      </c>
      <c r="H1889" s="62">
        <v>0</v>
      </c>
      <c r="I1889" s="31">
        <v>13.7</v>
      </c>
      <c r="J1889" s="63">
        <v>12</v>
      </c>
      <c r="K1889" s="64">
        <v>0</v>
      </c>
      <c r="L1889" s="31">
        <v>1</v>
      </c>
      <c r="M1889" s="31">
        <v>2</v>
      </c>
      <c r="N1889" s="31">
        <v>0</v>
      </c>
      <c r="O1889" s="31">
        <v>1</v>
      </c>
      <c r="P1889">
        <v>71399</v>
      </c>
      <c r="Q1889">
        <v>0.33400000000000002</v>
      </c>
      <c r="R1889">
        <v>34.799999999999997</v>
      </c>
      <c r="S1889">
        <v>0.18258982209991861</v>
      </c>
      <c r="T1889">
        <v>345</v>
      </c>
      <c r="U1889" s="44">
        <f t="shared" si="32"/>
        <v>4508.0666666666666</v>
      </c>
      <c r="V1889">
        <v>1</v>
      </c>
      <c r="W1889" t="s">
        <v>1963</v>
      </c>
      <c r="X1889">
        <v>1555283</v>
      </c>
      <c r="Y1889" s="22">
        <v>4508.0666666666666</v>
      </c>
      <c r="Z1889">
        <v>7.4</v>
      </c>
    </row>
    <row r="1890" spans="1:26">
      <c r="A1890" t="s">
        <v>1964</v>
      </c>
      <c r="C1890" s="52" t="s">
        <v>1745</v>
      </c>
      <c r="D1890" s="15">
        <v>0.53124759115085174</v>
      </c>
      <c r="E1890" s="31">
        <v>0</v>
      </c>
      <c r="F1890" s="31">
        <v>29</v>
      </c>
      <c r="G1890" s="31">
        <v>0</v>
      </c>
      <c r="H1890" s="62">
        <v>0</v>
      </c>
      <c r="I1890" s="31">
        <v>13.7</v>
      </c>
      <c r="J1890" s="63">
        <v>12</v>
      </c>
      <c r="K1890" s="64">
        <v>0</v>
      </c>
      <c r="L1890" s="31">
        <v>1</v>
      </c>
      <c r="M1890" s="31">
        <v>2</v>
      </c>
      <c r="N1890" s="31">
        <v>0</v>
      </c>
      <c r="O1890" s="31">
        <v>1</v>
      </c>
      <c r="P1890">
        <v>53820</v>
      </c>
      <c r="Q1890">
        <v>0.27900000000000003</v>
      </c>
      <c r="R1890">
        <v>32.6</v>
      </c>
      <c r="S1890">
        <v>8.4214048687989734E-2</v>
      </c>
      <c r="T1890">
        <v>26</v>
      </c>
      <c r="U1890" s="44">
        <f t="shared" si="32"/>
        <v>3991.6923076923076</v>
      </c>
      <c r="V1890">
        <v>1</v>
      </c>
      <c r="W1890" t="s">
        <v>1964</v>
      </c>
      <c r="X1890">
        <v>103784</v>
      </c>
      <c r="Y1890" s="22">
        <v>3991.6923076923076</v>
      </c>
      <c r="Z1890">
        <v>5.5</v>
      </c>
    </row>
    <row r="1891" spans="1:26">
      <c r="A1891" t="s">
        <v>1965</v>
      </c>
      <c r="C1891" s="52" t="s">
        <v>1745</v>
      </c>
      <c r="D1891" s="15">
        <v>0.72698412698412695</v>
      </c>
      <c r="E1891" s="31">
        <v>0</v>
      </c>
      <c r="F1891" s="31">
        <v>29</v>
      </c>
      <c r="G1891" s="31">
        <v>0</v>
      </c>
      <c r="H1891" s="62">
        <v>0</v>
      </c>
      <c r="I1891" s="31">
        <v>13.7</v>
      </c>
      <c r="J1891" s="63">
        <v>12</v>
      </c>
      <c r="K1891" s="64">
        <v>0</v>
      </c>
      <c r="L1891" s="31">
        <v>1</v>
      </c>
      <c r="M1891" s="31">
        <v>2</v>
      </c>
      <c r="N1891" s="31">
        <v>0</v>
      </c>
      <c r="O1891" s="31">
        <v>1</v>
      </c>
      <c r="P1891">
        <v>44343</v>
      </c>
      <c r="Q1891">
        <v>0.20599999999999999</v>
      </c>
      <c r="R1891">
        <v>51</v>
      </c>
      <c r="S1891">
        <v>2.1333333333333333E-2</v>
      </c>
      <c r="T1891">
        <v>2</v>
      </c>
      <c r="U1891" s="44">
        <f t="shared" si="32"/>
        <v>315</v>
      </c>
      <c r="V1891">
        <v>1</v>
      </c>
      <c r="W1891" t="s">
        <v>1965</v>
      </c>
      <c r="X1891">
        <v>630</v>
      </c>
      <c r="Y1891" s="22">
        <v>315</v>
      </c>
      <c r="Z1891">
        <v>4.5</v>
      </c>
    </row>
    <row r="1892" spans="1:26">
      <c r="A1892" t="s">
        <v>1966</v>
      </c>
      <c r="C1892" s="52" t="s">
        <v>1745</v>
      </c>
      <c r="D1892" s="15">
        <v>0.40227196792515868</v>
      </c>
      <c r="E1892" s="31">
        <v>0</v>
      </c>
      <c r="F1892" s="31">
        <v>29</v>
      </c>
      <c r="G1892" s="31">
        <v>0</v>
      </c>
      <c r="H1892" s="62">
        <v>0</v>
      </c>
      <c r="I1892" s="31">
        <v>13.7</v>
      </c>
      <c r="J1892" s="63">
        <v>12</v>
      </c>
      <c r="K1892" s="64">
        <v>0</v>
      </c>
      <c r="L1892" s="31">
        <v>1</v>
      </c>
      <c r="M1892" s="31">
        <v>2</v>
      </c>
      <c r="N1892" s="31">
        <v>0</v>
      </c>
      <c r="O1892" s="31">
        <v>1</v>
      </c>
      <c r="P1892">
        <v>42225</v>
      </c>
      <c r="Q1892">
        <v>0.11700000000000001</v>
      </c>
      <c r="R1892">
        <v>34.6</v>
      </c>
      <c r="S1892">
        <v>4.9262336781414277E-2</v>
      </c>
      <c r="T1892">
        <v>8</v>
      </c>
      <c r="U1892" s="44">
        <f t="shared" si="32"/>
        <v>1122.375</v>
      </c>
      <c r="V1892">
        <v>1</v>
      </c>
      <c r="W1892" t="s">
        <v>1966</v>
      </c>
      <c r="X1892">
        <v>8979</v>
      </c>
      <c r="Y1892" s="22">
        <v>1122.375</v>
      </c>
      <c r="Z1892">
        <v>7.3</v>
      </c>
    </row>
    <row r="1893" spans="1:26">
      <c r="A1893" t="s">
        <v>1967</v>
      </c>
      <c r="C1893" s="52" t="s">
        <v>1745</v>
      </c>
      <c r="D1893" s="15">
        <v>0.73762376237623761</v>
      </c>
      <c r="E1893" s="31">
        <v>0</v>
      </c>
      <c r="F1893" s="31">
        <v>29</v>
      </c>
      <c r="G1893" s="31">
        <v>0</v>
      </c>
      <c r="H1893" s="62">
        <v>0</v>
      </c>
      <c r="I1893" s="31">
        <v>13.7</v>
      </c>
      <c r="J1893" s="63">
        <v>12</v>
      </c>
      <c r="K1893" s="64">
        <v>0</v>
      </c>
      <c r="L1893" s="31">
        <v>1</v>
      </c>
      <c r="M1893" s="31">
        <v>2</v>
      </c>
      <c r="N1893" s="31">
        <v>0</v>
      </c>
      <c r="O1893" s="31">
        <v>1</v>
      </c>
      <c r="P1893">
        <v>46253</v>
      </c>
      <c r="Q1893">
        <v>0.23200000000000001</v>
      </c>
      <c r="R1893">
        <v>51.1</v>
      </c>
      <c r="S1893">
        <v>1.0323468685478321E-2</v>
      </c>
      <c r="T1893">
        <v>5</v>
      </c>
      <c r="U1893" s="44">
        <f t="shared" si="32"/>
        <v>242.4</v>
      </c>
      <c r="V1893">
        <v>1</v>
      </c>
      <c r="W1893" t="s">
        <v>1967</v>
      </c>
      <c r="X1893">
        <v>1212</v>
      </c>
      <c r="Y1893" s="22">
        <v>242.4</v>
      </c>
      <c r="Z1893">
        <v>4.9000000000000004</v>
      </c>
    </row>
    <row r="1894" spans="1:26">
      <c r="A1894" t="s">
        <v>1968</v>
      </c>
      <c r="C1894" s="52" t="s">
        <v>1745</v>
      </c>
      <c r="D1894" s="15">
        <v>0.45129939632658306</v>
      </c>
      <c r="E1894" s="31">
        <v>0</v>
      </c>
      <c r="F1894" s="31">
        <v>29</v>
      </c>
      <c r="G1894" s="31">
        <v>0</v>
      </c>
      <c r="H1894" s="62">
        <v>0</v>
      </c>
      <c r="I1894" s="31">
        <v>13.7</v>
      </c>
      <c r="J1894" s="63">
        <v>12</v>
      </c>
      <c r="K1894" s="64">
        <v>0</v>
      </c>
      <c r="L1894" s="31">
        <v>1</v>
      </c>
      <c r="M1894" s="31">
        <v>2</v>
      </c>
      <c r="N1894" s="31">
        <v>0</v>
      </c>
      <c r="O1894" s="31">
        <v>1</v>
      </c>
      <c r="P1894">
        <v>49513</v>
      </c>
      <c r="Q1894">
        <v>0.16900000000000001</v>
      </c>
      <c r="R1894">
        <v>34.200000000000003</v>
      </c>
      <c r="S1894">
        <v>9.9961651540329793E-2</v>
      </c>
      <c r="T1894">
        <v>20</v>
      </c>
      <c r="U1894" s="44">
        <f t="shared" si="32"/>
        <v>1167.8499999999999</v>
      </c>
      <c r="V1894">
        <v>1</v>
      </c>
      <c r="W1894" t="s">
        <v>1968</v>
      </c>
      <c r="X1894">
        <v>23357</v>
      </c>
      <c r="Y1894" s="22">
        <v>1167.8499999999999</v>
      </c>
      <c r="Z1894">
        <v>6.7</v>
      </c>
    </row>
    <row r="1895" spans="1:26">
      <c r="A1895" t="s">
        <v>1969</v>
      </c>
      <c r="C1895" s="52" t="s">
        <v>1745</v>
      </c>
      <c r="D1895" s="15">
        <v>0.49754036118722966</v>
      </c>
      <c r="E1895" s="31">
        <v>0</v>
      </c>
      <c r="F1895" s="31">
        <v>29</v>
      </c>
      <c r="G1895" s="31">
        <v>0</v>
      </c>
      <c r="H1895" s="62">
        <v>0</v>
      </c>
      <c r="I1895" s="31">
        <v>13.7</v>
      </c>
      <c r="J1895" s="63">
        <v>12</v>
      </c>
      <c r="K1895" s="64">
        <v>0</v>
      </c>
      <c r="L1895" s="31">
        <v>1</v>
      </c>
      <c r="M1895" s="31">
        <v>2</v>
      </c>
      <c r="N1895" s="31">
        <v>0</v>
      </c>
      <c r="O1895" s="31">
        <v>1</v>
      </c>
      <c r="P1895">
        <v>60750</v>
      </c>
      <c r="Q1895">
        <v>0.251</v>
      </c>
      <c r="R1895">
        <v>34.5</v>
      </c>
      <c r="S1895">
        <v>4.4661131171273107E-2</v>
      </c>
      <c r="T1895">
        <v>22</v>
      </c>
      <c r="U1895" s="44">
        <f t="shared" si="32"/>
        <v>4130.318181818182</v>
      </c>
      <c r="V1895">
        <v>1</v>
      </c>
      <c r="W1895" t="s">
        <v>1969</v>
      </c>
      <c r="X1895">
        <v>90867</v>
      </c>
      <c r="Y1895" s="22">
        <v>4130.318181818182</v>
      </c>
      <c r="Z1895">
        <v>6.4</v>
      </c>
    </row>
    <row r="1896" spans="1:26">
      <c r="A1896" t="s">
        <v>1970</v>
      </c>
      <c r="C1896" s="52" t="s">
        <v>1745</v>
      </c>
      <c r="D1896" s="15">
        <v>0.60640709463667386</v>
      </c>
      <c r="E1896" s="31">
        <v>0</v>
      </c>
      <c r="F1896" s="31">
        <v>29</v>
      </c>
      <c r="G1896" s="31">
        <v>0</v>
      </c>
      <c r="H1896" s="62">
        <v>0</v>
      </c>
      <c r="I1896" s="31">
        <v>13.7</v>
      </c>
      <c r="J1896" s="63">
        <v>12</v>
      </c>
      <c r="K1896" s="64">
        <v>0</v>
      </c>
      <c r="L1896" s="31">
        <v>1</v>
      </c>
      <c r="M1896" s="31">
        <v>2</v>
      </c>
      <c r="N1896" s="31">
        <v>0</v>
      </c>
      <c r="O1896" s="31">
        <v>1</v>
      </c>
      <c r="P1896">
        <v>84519</v>
      </c>
      <c r="Q1896">
        <v>0.52700000000000002</v>
      </c>
      <c r="R1896">
        <v>34.799999999999997</v>
      </c>
      <c r="S1896">
        <v>9.0322904092895187E-2</v>
      </c>
      <c r="T1896">
        <v>178</v>
      </c>
      <c r="U1896" s="44">
        <f t="shared" si="32"/>
        <v>5638.0617977528091</v>
      </c>
      <c r="V1896">
        <v>1</v>
      </c>
      <c r="W1896" t="s">
        <v>1970</v>
      </c>
      <c r="X1896">
        <v>1003575</v>
      </c>
      <c r="Y1896" s="22">
        <v>5638.0617977528091</v>
      </c>
      <c r="Z1896">
        <v>6.4</v>
      </c>
    </row>
    <row r="1897" spans="1:26">
      <c r="A1897" t="s">
        <v>1971</v>
      </c>
      <c r="C1897" s="52" t="s">
        <v>1745</v>
      </c>
      <c r="D1897" s="15">
        <v>0.58976538592315542</v>
      </c>
      <c r="E1897" s="31">
        <v>0</v>
      </c>
      <c r="F1897" s="31">
        <v>29</v>
      </c>
      <c r="G1897" s="31">
        <v>0</v>
      </c>
      <c r="H1897" s="62">
        <v>0</v>
      </c>
      <c r="I1897" s="31">
        <v>13.7</v>
      </c>
      <c r="J1897" s="63">
        <v>12</v>
      </c>
      <c r="K1897" s="64">
        <v>0</v>
      </c>
      <c r="L1897" s="31">
        <v>1</v>
      </c>
      <c r="M1897" s="31">
        <v>2</v>
      </c>
      <c r="N1897" s="31">
        <v>0</v>
      </c>
      <c r="O1897" s="31">
        <v>1</v>
      </c>
      <c r="P1897">
        <v>46569</v>
      </c>
      <c r="Q1897">
        <v>0.13400000000000001</v>
      </c>
      <c r="R1897">
        <v>48.9</v>
      </c>
      <c r="S1897">
        <v>8.8321596244131453E-2</v>
      </c>
      <c r="T1897">
        <v>24</v>
      </c>
      <c r="U1897" s="44">
        <f t="shared" si="32"/>
        <v>490.16666666666669</v>
      </c>
      <c r="V1897">
        <v>1</v>
      </c>
      <c r="W1897" t="s">
        <v>1971</v>
      </c>
      <c r="X1897">
        <v>11764</v>
      </c>
      <c r="Y1897" s="22">
        <v>490.16666666666669</v>
      </c>
      <c r="Z1897">
        <v>8.1</v>
      </c>
    </row>
    <row r="1898" spans="1:26">
      <c r="A1898" t="s">
        <v>1972</v>
      </c>
      <c r="C1898" s="52" t="s">
        <v>1745</v>
      </c>
      <c r="D1898" s="15">
        <v>0.55203154465969484</v>
      </c>
      <c r="E1898" s="31">
        <v>0</v>
      </c>
      <c r="F1898" s="31">
        <v>29</v>
      </c>
      <c r="G1898" s="31">
        <v>0</v>
      </c>
      <c r="H1898" s="62">
        <v>0</v>
      </c>
      <c r="I1898" s="31">
        <v>13.7</v>
      </c>
      <c r="J1898" s="63">
        <v>12</v>
      </c>
      <c r="K1898" s="64">
        <v>0</v>
      </c>
      <c r="L1898" s="31">
        <v>1</v>
      </c>
      <c r="M1898" s="31">
        <v>2</v>
      </c>
      <c r="N1898" s="31">
        <v>0</v>
      </c>
      <c r="O1898" s="31">
        <v>1</v>
      </c>
      <c r="P1898">
        <v>46955</v>
      </c>
      <c r="Q1898">
        <v>0.14799999999999999</v>
      </c>
      <c r="R1898">
        <v>42.5</v>
      </c>
      <c r="S1898">
        <v>0.10756650345767503</v>
      </c>
      <c r="T1898">
        <v>17</v>
      </c>
      <c r="U1898" s="44">
        <f t="shared" si="32"/>
        <v>1029.3529411764705</v>
      </c>
      <c r="V1898">
        <v>1</v>
      </c>
      <c r="W1898" t="s">
        <v>1972</v>
      </c>
      <c r="X1898">
        <v>17499</v>
      </c>
      <c r="Y1898" s="22">
        <v>1029.3529411764705</v>
      </c>
      <c r="Z1898">
        <v>9.9</v>
      </c>
    </row>
    <row r="1899" spans="1:26">
      <c r="A1899" t="s">
        <v>1973</v>
      </c>
      <c r="C1899" s="52" t="s">
        <v>1745</v>
      </c>
      <c r="D1899" s="15">
        <v>0.5936959869268722</v>
      </c>
      <c r="E1899" s="31">
        <v>0</v>
      </c>
      <c r="F1899" s="31">
        <v>29</v>
      </c>
      <c r="G1899" s="31">
        <v>0</v>
      </c>
      <c r="H1899" s="62">
        <v>0</v>
      </c>
      <c r="I1899" s="31">
        <v>13.7</v>
      </c>
      <c r="J1899" s="63">
        <v>12</v>
      </c>
      <c r="K1899" s="64">
        <v>0</v>
      </c>
      <c r="L1899" s="31">
        <v>1</v>
      </c>
      <c r="M1899" s="31">
        <v>2</v>
      </c>
      <c r="N1899" s="31">
        <v>0</v>
      </c>
      <c r="O1899" s="31">
        <v>1</v>
      </c>
      <c r="P1899">
        <v>51634</v>
      </c>
      <c r="Q1899">
        <v>0.17299999999999999</v>
      </c>
      <c r="R1899">
        <v>41</v>
      </c>
      <c r="S1899">
        <v>7.7294215117695797E-2</v>
      </c>
      <c r="T1899">
        <v>17</v>
      </c>
      <c r="U1899" s="44">
        <f t="shared" si="32"/>
        <v>1871.8235294117646</v>
      </c>
      <c r="V1899">
        <v>1</v>
      </c>
      <c r="W1899" t="s">
        <v>1973</v>
      </c>
      <c r="X1899">
        <v>31821</v>
      </c>
      <c r="Y1899" s="22">
        <v>1871.8235294117646</v>
      </c>
      <c r="Z1899">
        <v>7.7</v>
      </c>
    </row>
    <row r="1900" spans="1:26">
      <c r="A1900" t="s">
        <v>1974</v>
      </c>
      <c r="C1900" s="52" t="s">
        <v>1745</v>
      </c>
      <c r="D1900" s="15">
        <v>0.52413793103448281</v>
      </c>
      <c r="E1900" s="31">
        <v>0</v>
      </c>
      <c r="F1900" s="31">
        <v>29</v>
      </c>
      <c r="G1900" s="31">
        <v>0</v>
      </c>
      <c r="H1900" s="62">
        <v>0</v>
      </c>
      <c r="I1900" s="31">
        <v>13.7</v>
      </c>
      <c r="J1900" s="63">
        <v>12</v>
      </c>
      <c r="K1900" s="64">
        <v>0</v>
      </c>
      <c r="L1900" s="31">
        <v>1</v>
      </c>
      <c r="M1900" s="31">
        <v>2</v>
      </c>
      <c r="N1900" s="31">
        <v>0</v>
      </c>
      <c r="O1900" s="31">
        <v>1</v>
      </c>
      <c r="P1900">
        <v>49340</v>
      </c>
      <c r="Q1900">
        <v>0.11899999999999999</v>
      </c>
      <c r="R1900">
        <v>35.1</v>
      </c>
      <c r="S1900">
        <v>4.0593759466828236E-2</v>
      </c>
      <c r="T1900">
        <v>5</v>
      </c>
      <c r="U1900" s="44">
        <f t="shared" si="32"/>
        <v>522</v>
      </c>
      <c r="V1900">
        <v>1</v>
      </c>
      <c r="W1900" t="s">
        <v>1974</v>
      </c>
      <c r="X1900">
        <v>2610</v>
      </c>
      <c r="Y1900" s="22">
        <v>522</v>
      </c>
      <c r="Z1900">
        <v>5.7</v>
      </c>
    </row>
    <row r="1901" spans="1:26">
      <c r="A1901" t="s">
        <v>1975</v>
      </c>
      <c r="C1901" s="52" t="s">
        <v>1745</v>
      </c>
      <c r="D1901" s="15">
        <v>0.5285371212508303</v>
      </c>
      <c r="E1901" s="31">
        <v>0</v>
      </c>
      <c r="F1901" s="31">
        <v>29</v>
      </c>
      <c r="G1901" s="31">
        <v>0</v>
      </c>
      <c r="H1901" s="62">
        <v>0</v>
      </c>
      <c r="I1901" s="31">
        <v>13.7</v>
      </c>
      <c r="J1901" s="63">
        <v>12</v>
      </c>
      <c r="K1901" s="64">
        <v>0</v>
      </c>
      <c r="L1901" s="31">
        <v>1</v>
      </c>
      <c r="M1901" s="31">
        <v>2</v>
      </c>
      <c r="N1901" s="31">
        <v>0</v>
      </c>
      <c r="O1901" s="31">
        <v>1</v>
      </c>
      <c r="P1901">
        <v>48438</v>
      </c>
      <c r="Q1901">
        <v>0.184</v>
      </c>
      <c r="R1901">
        <v>34.5</v>
      </c>
      <c r="S1901">
        <v>1.3233437843560406E-2</v>
      </c>
      <c r="T1901">
        <v>14</v>
      </c>
      <c r="U1901" s="44">
        <f t="shared" si="32"/>
        <v>1397.9285714285713</v>
      </c>
      <c r="V1901">
        <v>1</v>
      </c>
      <c r="W1901" t="s">
        <v>1975</v>
      </c>
      <c r="X1901">
        <v>19571</v>
      </c>
      <c r="Y1901" s="22">
        <v>1397.9285714285713</v>
      </c>
      <c r="Z1901">
        <v>6.4</v>
      </c>
    </row>
    <row r="1902" spans="1:26">
      <c r="A1902" t="s">
        <v>1976</v>
      </c>
      <c r="C1902" s="52" t="s">
        <v>1745</v>
      </c>
      <c r="D1902" s="15">
        <v>0.43522843796285748</v>
      </c>
      <c r="E1902" s="31">
        <v>0</v>
      </c>
      <c r="F1902" s="31">
        <v>29</v>
      </c>
      <c r="G1902" s="31">
        <v>0</v>
      </c>
      <c r="H1902" s="62">
        <v>0</v>
      </c>
      <c r="I1902" s="31">
        <v>13.7</v>
      </c>
      <c r="J1902" s="63">
        <v>12</v>
      </c>
      <c r="K1902" s="64">
        <v>0</v>
      </c>
      <c r="L1902" s="31">
        <v>1</v>
      </c>
      <c r="M1902" s="31">
        <v>2</v>
      </c>
      <c r="N1902" s="31">
        <v>0</v>
      </c>
      <c r="O1902" s="31">
        <v>1</v>
      </c>
      <c r="P1902">
        <v>50532</v>
      </c>
      <c r="Q1902">
        <v>0.19600000000000001</v>
      </c>
      <c r="R1902">
        <v>31.9</v>
      </c>
      <c r="S1902">
        <v>2.3694990022056505E-2</v>
      </c>
      <c r="T1902">
        <v>9</v>
      </c>
      <c r="U1902" s="44">
        <f t="shared" si="32"/>
        <v>3900.8888888888887</v>
      </c>
      <c r="V1902">
        <v>1</v>
      </c>
      <c r="W1902" t="s">
        <v>1976</v>
      </c>
      <c r="X1902">
        <v>35108</v>
      </c>
      <c r="Y1902" s="22">
        <v>3900.8888888888887</v>
      </c>
      <c r="Z1902">
        <v>8.4</v>
      </c>
    </row>
    <row r="1903" spans="1:26">
      <c r="A1903" t="s">
        <v>1977</v>
      </c>
      <c r="C1903" s="52" t="s">
        <v>1745</v>
      </c>
      <c r="D1903" s="15">
        <v>0.59717346915364677</v>
      </c>
      <c r="E1903" s="31">
        <v>0</v>
      </c>
      <c r="F1903" s="31">
        <v>29</v>
      </c>
      <c r="G1903" s="31">
        <v>0</v>
      </c>
      <c r="H1903" s="62">
        <v>0</v>
      </c>
      <c r="I1903" s="31">
        <v>13.7</v>
      </c>
      <c r="J1903" s="63">
        <v>12</v>
      </c>
      <c r="K1903" s="64">
        <v>0</v>
      </c>
      <c r="L1903" s="31">
        <v>1</v>
      </c>
      <c r="M1903" s="31">
        <v>2</v>
      </c>
      <c r="N1903" s="31">
        <v>0</v>
      </c>
      <c r="O1903" s="31">
        <v>1</v>
      </c>
      <c r="P1903">
        <v>59929</v>
      </c>
      <c r="Q1903">
        <v>0.17699999999999999</v>
      </c>
      <c r="R1903">
        <v>42.7</v>
      </c>
      <c r="S1903">
        <v>2.9456559942425815E-2</v>
      </c>
      <c r="T1903">
        <v>19</v>
      </c>
      <c r="U1903" s="44">
        <f t="shared" si="32"/>
        <v>2294.0526315789475</v>
      </c>
      <c r="V1903">
        <v>1</v>
      </c>
      <c r="W1903" t="s">
        <v>1977</v>
      </c>
      <c r="X1903">
        <v>43587</v>
      </c>
      <c r="Y1903" s="22">
        <v>2294.0526315789475</v>
      </c>
      <c r="Z1903">
        <v>6.2</v>
      </c>
    </row>
    <row r="1904" spans="1:26">
      <c r="A1904" t="s">
        <v>1978</v>
      </c>
      <c r="C1904" s="52" t="s">
        <v>1745</v>
      </c>
      <c r="D1904" s="15">
        <v>0.49669480321366827</v>
      </c>
      <c r="E1904" s="31">
        <v>0</v>
      </c>
      <c r="F1904" s="31">
        <v>29</v>
      </c>
      <c r="G1904" s="31">
        <v>0</v>
      </c>
      <c r="H1904" s="62">
        <v>0</v>
      </c>
      <c r="I1904" s="31">
        <v>13.7</v>
      </c>
      <c r="J1904" s="63">
        <v>12</v>
      </c>
      <c r="K1904" s="64">
        <v>0</v>
      </c>
      <c r="L1904" s="31">
        <v>1</v>
      </c>
      <c r="M1904" s="31">
        <v>2</v>
      </c>
      <c r="N1904" s="31">
        <v>0</v>
      </c>
      <c r="O1904" s="31">
        <v>1</v>
      </c>
      <c r="P1904">
        <v>57142</v>
      </c>
      <c r="Q1904">
        <v>0.19400000000000001</v>
      </c>
      <c r="R1904">
        <v>36.299999999999997</v>
      </c>
      <c r="S1904">
        <v>6.5474299858712198E-2</v>
      </c>
      <c r="T1904">
        <v>39</v>
      </c>
      <c r="U1904" s="44">
        <f t="shared" si="32"/>
        <v>1764.8974358974358</v>
      </c>
      <c r="V1904">
        <v>1</v>
      </c>
      <c r="W1904" t="s">
        <v>1978</v>
      </c>
      <c r="X1904">
        <v>68831</v>
      </c>
      <c r="Y1904" s="22">
        <v>1764.8974358974358</v>
      </c>
      <c r="Z1904">
        <v>8.3000000000000007</v>
      </c>
    </row>
    <row r="1905" spans="1:26">
      <c r="A1905" t="s">
        <v>1979</v>
      </c>
      <c r="C1905" s="52" t="s">
        <v>1745</v>
      </c>
      <c r="D1905" s="15">
        <v>0.37936408476727557</v>
      </c>
      <c r="E1905" s="31">
        <v>0</v>
      </c>
      <c r="F1905" s="31">
        <v>29</v>
      </c>
      <c r="G1905" s="31">
        <v>0</v>
      </c>
      <c r="H1905" s="62">
        <v>0</v>
      </c>
      <c r="I1905" s="31">
        <v>13.7</v>
      </c>
      <c r="J1905" s="63">
        <v>12</v>
      </c>
      <c r="K1905" s="64">
        <v>0</v>
      </c>
      <c r="L1905" s="31">
        <v>1</v>
      </c>
      <c r="M1905" s="31">
        <v>2</v>
      </c>
      <c r="N1905" s="31">
        <v>0</v>
      </c>
      <c r="O1905" s="31">
        <v>1</v>
      </c>
      <c r="P1905">
        <v>43012</v>
      </c>
      <c r="Q1905">
        <v>0.20100000000000001</v>
      </c>
      <c r="R1905">
        <v>36.200000000000003</v>
      </c>
      <c r="S1905">
        <v>0.23394387541806019</v>
      </c>
      <c r="T1905">
        <v>11</v>
      </c>
      <c r="U1905" s="44">
        <f t="shared" si="32"/>
        <v>5658.272727272727</v>
      </c>
      <c r="V1905">
        <v>1</v>
      </c>
      <c r="W1905" t="s">
        <v>1979</v>
      </c>
      <c r="X1905">
        <v>62241</v>
      </c>
      <c r="Y1905" s="22">
        <v>5658.272727272727</v>
      </c>
      <c r="Z1905">
        <v>7.2</v>
      </c>
    </row>
    <row r="1906" spans="1:26">
      <c r="A1906" t="s">
        <v>1980</v>
      </c>
      <c r="C1906" s="52" t="s">
        <v>1745</v>
      </c>
      <c r="D1906" s="15">
        <v>0.54230576560673649</v>
      </c>
      <c r="E1906" s="31">
        <v>0</v>
      </c>
      <c r="F1906" s="31">
        <v>29</v>
      </c>
      <c r="G1906" s="31">
        <v>0</v>
      </c>
      <c r="H1906" s="62">
        <v>0</v>
      </c>
      <c r="I1906" s="31">
        <v>13.7</v>
      </c>
      <c r="J1906" s="63">
        <v>12</v>
      </c>
      <c r="K1906" s="64">
        <v>0</v>
      </c>
      <c r="L1906" s="31">
        <v>1</v>
      </c>
      <c r="M1906" s="31">
        <v>2</v>
      </c>
      <c r="N1906" s="31">
        <v>0</v>
      </c>
      <c r="O1906" s="31">
        <v>1</v>
      </c>
      <c r="P1906">
        <v>65437</v>
      </c>
      <c r="Q1906">
        <v>0.252</v>
      </c>
      <c r="R1906">
        <v>29.6</v>
      </c>
      <c r="S1906">
        <v>0.23691190841826051</v>
      </c>
      <c r="T1906">
        <v>19</v>
      </c>
      <c r="U1906" s="44">
        <f t="shared" si="32"/>
        <v>2206.3684210526317</v>
      </c>
      <c r="V1906">
        <v>1</v>
      </c>
      <c r="W1906" t="s">
        <v>1980</v>
      </c>
      <c r="X1906">
        <v>41921</v>
      </c>
      <c r="Y1906" s="22">
        <v>2206.3684210526317</v>
      </c>
      <c r="Z1906">
        <v>7.6</v>
      </c>
    </row>
    <row r="1907" spans="1:26">
      <c r="A1907" t="s">
        <v>1981</v>
      </c>
      <c r="C1907" s="52" t="s">
        <v>1745</v>
      </c>
      <c r="D1907" s="15">
        <v>0.47552119934410869</v>
      </c>
      <c r="E1907" s="31">
        <v>0</v>
      </c>
      <c r="F1907" s="31">
        <v>29</v>
      </c>
      <c r="G1907" s="31">
        <v>0</v>
      </c>
      <c r="H1907" s="62">
        <v>0</v>
      </c>
      <c r="I1907" s="31">
        <v>13.7</v>
      </c>
      <c r="J1907" s="63">
        <v>12</v>
      </c>
      <c r="K1907" s="64">
        <v>0</v>
      </c>
      <c r="L1907" s="31">
        <v>1</v>
      </c>
      <c r="M1907" s="31">
        <v>2</v>
      </c>
      <c r="N1907" s="31">
        <v>0</v>
      </c>
      <c r="O1907" s="31">
        <v>1</v>
      </c>
      <c r="P1907">
        <v>58461</v>
      </c>
      <c r="Q1907">
        <v>0.109</v>
      </c>
      <c r="R1907">
        <v>33.9</v>
      </c>
      <c r="S1907">
        <v>5.6078767123287673E-2</v>
      </c>
      <c r="T1907">
        <v>17</v>
      </c>
      <c r="U1907" s="44">
        <f t="shared" si="32"/>
        <v>502.23529411764707</v>
      </c>
      <c r="V1907">
        <v>1</v>
      </c>
      <c r="W1907" t="s">
        <v>1981</v>
      </c>
      <c r="X1907">
        <v>8538</v>
      </c>
      <c r="Y1907" s="22">
        <v>502.23529411764707</v>
      </c>
      <c r="Z1907">
        <v>9.5</v>
      </c>
    </row>
    <row r="1908" spans="1:26">
      <c r="A1908" t="s">
        <v>1982</v>
      </c>
      <c r="C1908" s="52" t="s">
        <v>1745</v>
      </c>
      <c r="D1908" s="15">
        <v>0.61760640748484952</v>
      </c>
      <c r="E1908" s="31">
        <v>0</v>
      </c>
      <c r="F1908" s="31">
        <v>29</v>
      </c>
      <c r="G1908" s="31">
        <v>0</v>
      </c>
      <c r="H1908" s="62">
        <v>0</v>
      </c>
      <c r="I1908" s="31">
        <v>13.7</v>
      </c>
      <c r="J1908" s="63">
        <v>12</v>
      </c>
      <c r="K1908" s="64">
        <v>0</v>
      </c>
      <c r="L1908" s="31">
        <v>1</v>
      </c>
      <c r="M1908" s="31">
        <v>2</v>
      </c>
      <c r="N1908" s="31">
        <v>0</v>
      </c>
      <c r="O1908" s="31">
        <v>1</v>
      </c>
      <c r="P1908">
        <v>66601</v>
      </c>
      <c r="Q1908">
        <v>0.28100000000000003</v>
      </c>
      <c r="R1908">
        <v>41.6</v>
      </c>
      <c r="S1908">
        <v>0.17438905180840664</v>
      </c>
      <c r="T1908">
        <v>16</v>
      </c>
      <c r="U1908" s="44">
        <f t="shared" si="32"/>
        <v>1763.5625</v>
      </c>
      <c r="V1908">
        <v>1</v>
      </c>
      <c r="W1908" t="s">
        <v>1982</v>
      </c>
      <c r="X1908">
        <v>28217</v>
      </c>
      <c r="Y1908" s="22">
        <v>1763.5625</v>
      </c>
      <c r="Z1908">
        <v>5.7</v>
      </c>
    </row>
    <row r="1909" spans="1:26">
      <c r="A1909" t="s">
        <v>1983</v>
      </c>
      <c r="C1909" s="52" t="s">
        <v>1745</v>
      </c>
      <c r="D1909" s="15">
        <v>0.36576718218571519</v>
      </c>
      <c r="E1909" s="31">
        <v>0</v>
      </c>
      <c r="F1909" s="31">
        <v>29</v>
      </c>
      <c r="G1909" s="31">
        <v>0</v>
      </c>
      <c r="H1909" s="62">
        <v>0</v>
      </c>
      <c r="I1909" s="31">
        <v>13.7</v>
      </c>
      <c r="J1909" s="63">
        <v>12</v>
      </c>
      <c r="K1909" s="64">
        <v>0</v>
      </c>
      <c r="L1909" s="31">
        <v>1</v>
      </c>
      <c r="M1909" s="31">
        <v>2</v>
      </c>
      <c r="N1909" s="31">
        <v>0</v>
      </c>
      <c r="O1909" s="31">
        <v>1</v>
      </c>
      <c r="P1909">
        <v>50865</v>
      </c>
      <c r="Q1909">
        <v>0.19400000000000001</v>
      </c>
      <c r="R1909">
        <v>29.1</v>
      </c>
      <c r="S1909">
        <v>7.4996727075501693E-3</v>
      </c>
      <c r="T1909">
        <v>112</v>
      </c>
      <c r="U1909" s="44">
        <f t="shared" si="32"/>
        <v>1669.6071428571429</v>
      </c>
      <c r="V1909">
        <v>1</v>
      </c>
      <c r="W1909" t="s">
        <v>1983</v>
      </c>
      <c r="X1909">
        <v>186996</v>
      </c>
      <c r="Y1909" s="22">
        <v>1669.6071428571429</v>
      </c>
      <c r="Z1909">
        <v>8.5</v>
      </c>
    </row>
    <row r="1910" spans="1:26">
      <c r="A1910" t="s">
        <v>1984</v>
      </c>
      <c r="C1910" s="52" t="s">
        <v>1745</v>
      </c>
      <c r="D1910" s="15">
        <v>0.54341200881857088</v>
      </c>
      <c r="E1910" s="31">
        <v>0</v>
      </c>
      <c r="F1910" s="31">
        <v>29</v>
      </c>
      <c r="G1910" s="31">
        <v>0</v>
      </c>
      <c r="H1910" s="62">
        <v>0</v>
      </c>
      <c r="I1910" s="31">
        <v>13.7</v>
      </c>
      <c r="J1910" s="63">
        <v>12</v>
      </c>
      <c r="K1910" s="64">
        <v>0</v>
      </c>
      <c r="L1910" s="31">
        <v>1</v>
      </c>
      <c r="M1910" s="31">
        <v>2</v>
      </c>
      <c r="N1910" s="31">
        <v>0</v>
      </c>
      <c r="O1910" s="31">
        <v>1</v>
      </c>
      <c r="P1910">
        <v>56522</v>
      </c>
      <c r="Q1910">
        <v>0.186</v>
      </c>
      <c r="R1910">
        <v>37.4</v>
      </c>
      <c r="S1910">
        <v>0.13665672216341065</v>
      </c>
      <c r="T1910">
        <v>9</v>
      </c>
      <c r="U1910" s="44">
        <f t="shared" si="32"/>
        <v>3427.1111111111113</v>
      </c>
      <c r="V1910">
        <v>1</v>
      </c>
      <c r="W1910" t="s">
        <v>1984</v>
      </c>
      <c r="X1910">
        <v>30844</v>
      </c>
      <c r="Y1910" s="22">
        <v>3427.1111111111113</v>
      </c>
      <c r="Z1910">
        <v>6.8</v>
      </c>
    </row>
    <row r="1911" spans="1:26">
      <c r="A1911" t="s">
        <v>1985</v>
      </c>
      <c r="C1911" s="52" t="s">
        <v>1745</v>
      </c>
      <c r="D1911" s="15">
        <v>0.61956521739130432</v>
      </c>
      <c r="E1911" s="31">
        <v>0</v>
      </c>
      <c r="F1911" s="31">
        <v>29</v>
      </c>
      <c r="G1911" s="31">
        <v>0</v>
      </c>
      <c r="H1911" s="62">
        <v>0</v>
      </c>
      <c r="I1911" s="31">
        <v>13.7</v>
      </c>
      <c r="J1911" s="63">
        <v>12</v>
      </c>
      <c r="K1911" s="64">
        <v>0</v>
      </c>
      <c r="L1911" s="31">
        <v>1</v>
      </c>
      <c r="M1911" s="31">
        <v>2</v>
      </c>
      <c r="N1911" s="31">
        <v>0</v>
      </c>
      <c r="O1911" s="31">
        <v>1</v>
      </c>
      <c r="P1911">
        <v>49282</v>
      </c>
      <c r="Q1911">
        <v>0.17399999999999999</v>
      </c>
      <c r="R1911">
        <v>40.1</v>
      </c>
      <c r="S1911">
        <v>3.0948553054662379E-2</v>
      </c>
      <c r="T1911">
        <v>12</v>
      </c>
      <c r="U1911" s="44">
        <f t="shared" si="32"/>
        <v>314.33333333333331</v>
      </c>
      <c r="V1911">
        <v>1</v>
      </c>
      <c r="W1911" t="s">
        <v>1985</v>
      </c>
      <c r="X1911">
        <v>3772</v>
      </c>
      <c r="Y1911" s="22">
        <v>314.33333333333331</v>
      </c>
      <c r="Z1911">
        <v>6.1</v>
      </c>
    </row>
    <row r="1912" spans="1:26">
      <c r="A1912" t="s">
        <v>1986</v>
      </c>
      <c r="C1912" s="52" t="s">
        <v>1745</v>
      </c>
      <c r="D1912" s="15">
        <v>0.44942504051072801</v>
      </c>
      <c r="E1912" s="31">
        <v>0</v>
      </c>
      <c r="F1912" s="31">
        <v>29</v>
      </c>
      <c r="G1912" s="31">
        <v>0</v>
      </c>
      <c r="H1912" s="62">
        <v>0</v>
      </c>
      <c r="I1912" s="31">
        <v>13.7</v>
      </c>
      <c r="J1912" s="63">
        <v>12</v>
      </c>
      <c r="K1912" s="64">
        <v>0</v>
      </c>
      <c r="L1912" s="31">
        <v>1</v>
      </c>
      <c r="M1912" s="31">
        <v>2</v>
      </c>
      <c r="N1912" s="31">
        <v>0</v>
      </c>
      <c r="O1912" s="31">
        <v>1</v>
      </c>
      <c r="P1912">
        <v>53148</v>
      </c>
      <c r="Q1912">
        <v>0.23100000000000001</v>
      </c>
      <c r="R1912">
        <v>34.6</v>
      </c>
      <c r="S1912">
        <v>0.11127398412245307</v>
      </c>
      <c r="T1912">
        <v>31</v>
      </c>
      <c r="U1912" s="44">
        <f t="shared" si="32"/>
        <v>3304.5806451612902</v>
      </c>
      <c r="V1912">
        <v>1</v>
      </c>
      <c r="W1912" t="s">
        <v>1986</v>
      </c>
      <c r="X1912">
        <v>102442</v>
      </c>
      <c r="Y1912" s="22">
        <v>3304.5806451612902</v>
      </c>
      <c r="Z1912">
        <v>6.7</v>
      </c>
    </row>
    <row r="1913" spans="1:26">
      <c r="A1913" t="s">
        <v>1987</v>
      </c>
      <c r="C1913" s="52" t="s">
        <v>1745</v>
      </c>
      <c r="D1913" s="15">
        <v>0.45476477683956573</v>
      </c>
      <c r="E1913" s="31">
        <v>0</v>
      </c>
      <c r="F1913" s="31">
        <v>29</v>
      </c>
      <c r="G1913" s="31">
        <v>0</v>
      </c>
      <c r="H1913" s="62">
        <v>0</v>
      </c>
      <c r="I1913" s="31">
        <v>13.7</v>
      </c>
      <c r="J1913" s="63">
        <v>12</v>
      </c>
      <c r="K1913" s="64">
        <v>0</v>
      </c>
      <c r="L1913" s="31">
        <v>1</v>
      </c>
      <c r="M1913" s="31">
        <v>2</v>
      </c>
      <c r="N1913" s="31">
        <v>0</v>
      </c>
      <c r="O1913" s="31">
        <v>1</v>
      </c>
      <c r="P1913">
        <v>48117</v>
      </c>
      <c r="Q1913">
        <v>0.153</v>
      </c>
      <c r="R1913">
        <v>39.5</v>
      </c>
      <c r="S1913">
        <v>8.2995951417004055E-2</v>
      </c>
      <c r="T1913">
        <v>5</v>
      </c>
      <c r="U1913" s="44">
        <f t="shared" si="32"/>
        <v>1989.6</v>
      </c>
      <c r="V1913">
        <v>1</v>
      </c>
      <c r="W1913" t="s">
        <v>1987</v>
      </c>
      <c r="X1913">
        <v>9948</v>
      </c>
      <c r="Y1913" s="22">
        <v>1989.6</v>
      </c>
      <c r="Z1913">
        <v>5.9</v>
      </c>
    </row>
    <row r="1914" spans="1:26">
      <c r="A1914" t="s">
        <v>1988</v>
      </c>
      <c r="C1914" s="52" t="s">
        <v>1745</v>
      </c>
      <c r="D1914" s="15">
        <v>0.33953374533439395</v>
      </c>
      <c r="E1914" s="31">
        <v>0</v>
      </c>
      <c r="F1914" s="31">
        <v>29</v>
      </c>
      <c r="G1914" s="31">
        <v>0</v>
      </c>
      <c r="H1914" s="62">
        <v>0</v>
      </c>
      <c r="I1914" s="31">
        <v>13.7</v>
      </c>
      <c r="J1914" s="63">
        <v>12</v>
      </c>
      <c r="K1914" s="64">
        <v>0</v>
      </c>
      <c r="L1914" s="31">
        <v>1</v>
      </c>
      <c r="M1914" s="31">
        <v>2</v>
      </c>
      <c r="N1914" s="31">
        <v>0</v>
      </c>
      <c r="O1914" s="31">
        <v>1</v>
      </c>
      <c r="P1914">
        <v>37087</v>
      </c>
      <c r="Q1914">
        <v>9.6000000000000002E-2</v>
      </c>
      <c r="R1914">
        <v>33.1</v>
      </c>
      <c r="S1914">
        <v>2.7642679900744416E-2</v>
      </c>
      <c r="T1914">
        <v>11</v>
      </c>
      <c r="U1914" s="44">
        <f t="shared" si="32"/>
        <v>1485.7272727272727</v>
      </c>
      <c r="V1914">
        <v>1</v>
      </c>
      <c r="W1914" t="s">
        <v>1988</v>
      </c>
      <c r="X1914">
        <v>16343</v>
      </c>
      <c r="Y1914" s="22">
        <v>1485.7272727272727</v>
      </c>
      <c r="Z1914">
        <v>12</v>
      </c>
    </row>
    <row r="1915" spans="1:26">
      <c r="A1915" t="s">
        <v>1989</v>
      </c>
      <c r="C1915" s="52" t="s">
        <v>1745</v>
      </c>
      <c r="D1915" s="15">
        <v>0.65570559315931187</v>
      </c>
      <c r="E1915" s="31">
        <v>0</v>
      </c>
      <c r="F1915" s="31">
        <v>29</v>
      </c>
      <c r="G1915" s="31">
        <v>0</v>
      </c>
      <c r="H1915" s="62">
        <v>0</v>
      </c>
      <c r="I1915" s="31">
        <v>13.7</v>
      </c>
      <c r="J1915" s="63">
        <v>12</v>
      </c>
      <c r="K1915" s="64">
        <v>0</v>
      </c>
      <c r="L1915" s="31">
        <v>1</v>
      </c>
      <c r="M1915" s="31">
        <v>2</v>
      </c>
      <c r="N1915" s="31">
        <v>0</v>
      </c>
      <c r="O1915" s="31">
        <v>1</v>
      </c>
      <c r="P1915">
        <v>96653</v>
      </c>
      <c r="Q1915">
        <v>0.44800000000000001</v>
      </c>
      <c r="R1915">
        <v>36.700000000000003</v>
      </c>
      <c r="S1915">
        <v>7.5629105288724768E-2</v>
      </c>
      <c r="T1915">
        <v>57</v>
      </c>
      <c r="U1915" s="44">
        <f t="shared" si="32"/>
        <v>7747.2456140350878</v>
      </c>
      <c r="V1915">
        <v>1</v>
      </c>
      <c r="W1915" t="s">
        <v>1989</v>
      </c>
      <c r="X1915">
        <v>441593</v>
      </c>
      <c r="Y1915" s="22">
        <v>7747.2456140350878</v>
      </c>
      <c r="Z1915">
        <v>5.8</v>
      </c>
    </row>
    <row r="1916" spans="1:26">
      <c r="A1916" t="s">
        <v>1990</v>
      </c>
      <c r="C1916" s="52" t="s">
        <v>1745</v>
      </c>
      <c r="D1916" s="15">
        <v>0.6428755011822761</v>
      </c>
      <c r="E1916" s="31">
        <v>0</v>
      </c>
      <c r="F1916" s="31">
        <v>29</v>
      </c>
      <c r="G1916" s="31">
        <v>0</v>
      </c>
      <c r="H1916" s="62">
        <v>0</v>
      </c>
      <c r="I1916" s="31">
        <v>13.7</v>
      </c>
      <c r="J1916" s="63">
        <v>12</v>
      </c>
      <c r="K1916" s="64">
        <v>0</v>
      </c>
      <c r="L1916" s="31">
        <v>1</v>
      </c>
      <c r="M1916" s="31">
        <v>2</v>
      </c>
      <c r="N1916" s="31">
        <v>0</v>
      </c>
      <c r="O1916" s="31">
        <v>1</v>
      </c>
      <c r="P1916">
        <v>78794</v>
      </c>
      <c r="Q1916">
        <v>0.24</v>
      </c>
      <c r="R1916">
        <v>40.200000000000003</v>
      </c>
      <c r="S1916">
        <v>1.9639967233421908E-2</v>
      </c>
      <c r="T1916">
        <v>17</v>
      </c>
      <c r="U1916" s="44">
        <f t="shared" si="32"/>
        <v>2288.705882352941</v>
      </c>
      <c r="V1916">
        <v>1</v>
      </c>
      <c r="W1916" t="s">
        <v>1990</v>
      </c>
      <c r="X1916">
        <v>38908</v>
      </c>
      <c r="Y1916" s="22">
        <v>2288.705882352941</v>
      </c>
      <c r="Z1916">
        <v>5.7</v>
      </c>
    </row>
    <row r="1917" spans="1:26">
      <c r="A1917" t="s">
        <v>1991</v>
      </c>
      <c r="C1917" s="52" t="s">
        <v>1745</v>
      </c>
      <c r="D1917" s="15">
        <v>0.37422988910403099</v>
      </c>
      <c r="E1917" s="31">
        <v>0</v>
      </c>
      <c r="F1917" s="31">
        <v>29</v>
      </c>
      <c r="G1917" s="31">
        <v>0</v>
      </c>
      <c r="H1917" s="62">
        <v>0</v>
      </c>
      <c r="I1917" s="31">
        <v>13.7</v>
      </c>
      <c r="J1917" s="63">
        <v>12</v>
      </c>
      <c r="K1917" s="64">
        <v>0</v>
      </c>
      <c r="L1917" s="31">
        <v>1</v>
      </c>
      <c r="M1917" s="31">
        <v>2</v>
      </c>
      <c r="N1917" s="31">
        <v>0</v>
      </c>
      <c r="O1917" s="31">
        <v>1</v>
      </c>
      <c r="P1917">
        <v>62477</v>
      </c>
      <c r="Q1917">
        <v>0.10199999999999999</v>
      </c>
      <c r="R1917">
        <v>33.299999999999997</v>
      </c>
      <c r="S1917">
        <v>3.4967741935483868E-2</v>
      </c>
      <c r="T1917">
        <v>6</v>
      </c>
      <c r="U1917" s="44">
        <f t="shared" si="32"/>
        <v>946.83333333333337</v>
      </c>
      <c r="V1917">
        <v>1</v>
      </c>
      <c r="W1917" t="s">
        <v>1991</v>
      </c>
      <c r="X1917">
        <v>5681</v>
      </c>
      <c r="Y1917" s="22">
        <v>946.83333333333337</v>
      </c>
      <c r="Z1917">
        <v>9.5</v>
      </c>
    </row>
    <row r="1918" spans="1:26">
      <c r="A1918" t="s">
        <v>1992</v>
      </c>
      <c r="C1918" s="52" t="s">
        <v>1745</v>
      </c>
      <c r="D1918" s="15">
        <v>0.61410166404189515</v>
      </c>
      <c r="E1918" s="31">
        <v>0</v>
      </c>
      <c r="F1918" s="31">
        <v>29</v>
      </c>
      <c r="G1918" s="31">
        <v>0</v>
      </c>
      <c r="H1918" s="62">
        <v>0</v>
      </c>
      <c r="I1918" s="31">
        <v>13.7</v>
      </c>
      <c r="J1918" s="63">
        <v>12</v>
      </c>
      <c r="K1918" s="64">
        <v>0</v>
      </c>
      <c r="L1918" s="31">
        <v>1</v>
      </c>
      <c r="M1918" s="31">
        <v>2</v>
      </c>
      <c r="N1918" s="31">
        <v>0</v>
      </c>
      <c r="O1918" s="31">
        <v>1</v>
      </c>
      <c r="P1918">
        <v>77668</v>
      </c>
      <c r="Q1918">
        <v>0.187</v>
      </c>
      <c r="R1918">
        <v>38.9</v>
      </c>
      <c r="S1918">
        <v>1.6593417750895668E-2</v>
      </c>
      <c r="T1918">
        <v>25</v>
      </c>
      <c r="U1918" s="44">
        <f t="shared" si="32"/>
        <v>2108.12</v>
      </c>
      <c r="V1918">
        <v>1</v>
      </c>
      <c r="W1918" t="s">
        <v>1992</v>
      </c>
      <c r="X1918">
        <v>52703</v>
      </c>
      <c r="Y1918" s="22">
        <v>2108.12</v>
      </c>
      <c r="Z1918">
        <v>6.6</v>
      </c>
    </row>
    <row r="1919" spans="1:26">
      <c r="A1919" t="s">
        <v>1993</v>
      </c>
      <c r="C1919" s="52" t="s">
        <v>1745</v>
      </c>
      <c r="D1919" s="15">
        <v>0.61644836544706649</v>
      </c>
      <c r="E1919" s="31">
        <v>0</v>
      </c>
      <c r="F1919" s="31">
        <v>29</v>
      </c>
      <c r="G1919" s="31">
        <v>0</v>
      </c>
      <c r="H1919" s="62">
        <v>0</v>
      </c>
      <c r="I1919" s="31">
        <v>13.7</v>
      </c>
      <c r="J1919" s="63">
        <v>12</v>
      </c>
      <c r="K1919" s="64">
        <v>0</v>
      </c>
      <c r="L1919" s="31">
        <v>1</v>
      </c>
      <c r="M1919" s="31">
        <v>2</v>
      </c>
      <c r="N1919" s="31">
        <v>0</v>
      </c>
      <c r="O1919" s="31">
        <v>1</v>
      </c>
      <c r="P1919">
        <v>53485</v>
      </c>
      <c r="Q1919">
        <v>0.20399999999999999</v>
      </c>
      <c r="R1919">
        <v>48.9</v>
      </c>
      <c r="S1919">
        <v>5.4483692635598678E-2</v>
      </c>
      <c r="T1919">
        <v>13</v>
      </c>
      <c r="U1919" s="44">
        <f t="shared" si="32"/>
        <v>2842.4615384615386</v>
      </c>
      <c r="V1919">
        <v>1</v>
      </c>
      <c r="W1919" t="s">
        <v>1993</v>
      </c>
      <c r="X1919">
        <v>36952</v>
      </c>
      <c r="Y1919" s="22">
        <v>2842.4615384615386</v>
      </c>
      <c r="Z1919">
        <v>6.6</v>
      </c>
    </row>
    <row r="1920" spans="1:26">
      <c r="A1920" t="s">
        <v>1994</v>
      </c>
      <c r="C1920" s="52" t="s">
        <v>1745</v>
      </c>
      <c r="D1920" s="15">
        <v>0.44866984993178716</v>
      </c>
      <c r="E1920" s="31">
        <v>0</v>
      </c>
      <c r="F1920" s="31">
        <v>29</v>
      </c>
      <c r="G1920" s="31">
        <v>0</v>
      </c>
      <c r="H1920" s="62">
        <v>0</v>
      </c>
      <c r="I1920" s="31">
        <v>13.7</v>
      </c>
      <c r="J1920" s="63">
        <v>12</v>
      </c>
      <c r="K1920" s="64">
        <v>0</v>
      </c>
      <c r="L1920" s="31">
        <v>1</v>
      </c>
      <c r="M1920" s="31">
        <v>2</v>
      </c>
      <c r="N1920" s="31">
        <v>0</v>
      </c>
      <c r="O1920" s="31">
        <v>1</v>
      </c>
      <c r="P1920">
        <v>66816</v>
      </c>
      <c r="Q1920">
        <v>0.108</v>
      </c>
      <c r="R1920">
        <v>30.6</v>
      </c>
      <c r="S1920">
        <v>1.7980456026058633E-2</v>
      </c>
      <c r="T1920">
        <v>3</v>
      </c>
      <c r="U1920" s="44">
        <f t="shared" si="32"/>
        <v>1954.6666666666667</v>
      </c>
      <c r="V1920">
        <v>1</v>
      </c>
      <c r="W1920" t="s">
        <v>1994</v>
      </c>
      <c r="X1920">
        <v>5864</v>
      </c>
      <c r="Y1920" s="22">
        <v>1954.6666666666667</v>
      </c>
      <c r="Z1920">
        <v>12</v>
      </c>
    </row>
    <row r="1921" spans="1:82">
      <c r="A1921" t="s">
        <v>1995</v>
      </c>
      <c r="C1921" s="52" t="s">
        <v>1745</v>
      </c>
      <c r="D1921" s="15">
        <v>0.59924358135137101</v>
      </c>
      <c r="E1921" s="31">
        <v>0</v>
      </c>
      <c r="F1921" s="31">
        <v>29</v>
      </c>
      <c r="G1921" s="31">
        <v>0</v>
      </c>
      <c r="H1921" s="62">
        <v>0</v>
      </c>
      <c r="I1921" s="31">
        <v>13.7</v>
      </c>
      <c r="J1921" s="63">
        <v>12</v>
      </c>
      <c r="K1921" s="64">
        <v>0</v>
      </c>
      <c r="L1921" s="31">
        <v>1</v>
      </c>
      <c r="M1921" s="31">
        <v>2</v>
      </c>
      <c r="N1921" s="31">
        <v>0</v>
      </c>
      <c r="O1921" s="31">
        <v>1</v>
      </c>
      <c r="P1921">
        <v>53715</v>
      </c>
      <c r="Q1921">
        <v>0.25700000000000001</v>
      </c>
      <c r="R1921">
        <v>41.6</v>
      </c>
      <c r="S1921">
        <v>1.7425897910012887E-2</v>
      </c>
      <c r="T1921">
        <v>6</v>
      </c>
      <c r="U1921" s="44">
        <f t="shared" si="32"/>
        <v>2291.5</v>
      </c>
      <c r="V1921">
        <v>1</v>
      </c>
      <c r="W1921" t="s">
        <v>1995</v>
      </c>
      <c r="X1921">
        <v>13749</v>
      </c>
      <c r="Y1921" s="22">
        <v>2291.5</v>
      </c>
      <c r="Z1921">
        <v>5.3</v>
      </c>
    </row>
    <row r="1922" spans="1:82">
      <c r="A1922" t="s">
        <v>1996</v>
      </c>
      <c r="C1922" s="52" t="s">
        <v>1745</v>
      </c>
      <c r="D1922" s="15">
        <v>0.40817616689495312</v>
      </c>
      <c r="E1922" s="31">
        <v>0</v>
      </c>
      <c r="F1922" s="31">
        <v>29</v>
      </c>
      <c r="G1922" s="31">
        <v>0</v>
      </c>
      <c r="H1922" s="62">
        <v>0</v>
      </c>
      <c r="I1922" s="31">
        <v>13.7</v>
      </c>
      <c r="J1922" s="63">
        <v>12</v>
      </c>
      <c r="K1922" s="64">
        <v>0</v>
      </c>
      <c r="L1922" s="31">
        <v>1</v>
      </c>
      <c r="M1922" s="31">
        <v>2</v>
      </c>
      <c r="N1922" s="31">
        <v>0</v>
      </c>
      <c r="O1922" s="31">
        <v>1</v>
      </c>
      <c r="P1922">
        <v>37474</v>
      </c>
      <c r="Q1922">
        <v>0.11899999999999999</v>
      </c>
      <c r="R1922">
        <v>30</v>
      </c>
      <c r="S1922">
        <v>5.4778722790831775E-3</v>
      </c>
      <c r="T1922">
        <v>7</v>
      </c>
      <c r="U1922" s="44">
        <f t="shared" si="32"/>
        <v>1355.8571428571429</v>
      </c>
      <c r="V1922">
        <v>1</v>
      </c>
      <c r="W1922" t="s">
        <v>1996</v>
      </c>
      <c r="X1922">
        <v>9491</v>
      </c>
      <c r="Y1922" s="22">
        <v>1355.8571428571429</v>
      </c>
      <c r="Z1922">
        <v>12.3</v>
      </c>
    </row>
    <row r="1923" spans="1:82">
      <c r="A1923" t="s">
        <v>1997</v>
      </c>
      <c r="C1923" s="52" t="s">
        <v>1745</v>
      </c>
      <c r="D1923" s="15">
        <v>0.51645241184101898</v>
      </c>
      <c r="E1923" s="31">
        <v>0</v>
      </c>
      <c r="F1923" s="31">
        <v>29</v>
      </c>
      <c r="G1923" s="31">
        <v>0</v>
      </c>
      <c r="H1923" s="62">
        <v>0</v>
      </c>
      <c r="I1923" s="31">
        <v>13.7</v>
      </c>
      <c r="J1923" s="63">
        <v>12</v>
      </c>
      <c r="K1923" s="64">
        <v>0</v>
      </c>
      <c r="L1923" s="31">
        <v>1</v>
      </c>
      <c r="M1923" s="31">
        <v>2</v>
      </c>
      <c r="N1923" s="31">
        <v>0</v>
      </c>
      <c r="O1923" s="31">
        <v>1</v>
      </c>
      <c r="P1923">
        <v>35046</v>
      </c>
      <c r="Q1923">
        <v>0.14799999999999999</v>
      </c>
      <c r="R1923">
        <v>31.4</v>
      </c>
      <c r="S1923">
        <v>1.5110743117367004E-2</v>
      </c>
      <c r="T1923" s="24">
        <v>7</v>
      </c>
      <c r="U1923" s="44">
        <f t="shared" si="32"/>
        <v>1211.2857142857142</v>
      </c>
      <c r="V1923">
        <v>1</v>
      </c>
      <c r="W1923" t="s">
        <v>1997</v>
      </c>
      <c r="X1923">
        <v>8479</v>
      </c>
      <c r="Y1923" s="22">
        <v>1211.2857142857142</v>
      </c>
      <c r="Z1923">
        <v>14.3</v>
      </c>
    </row>
    <row r="1924" spans="1:82" s="24" customFormat="1">
      <c r="A1924" s="24" t="s">
        <v>1998</v>
      </c>
      <c r="B1924"/>
      <c r="C1924" s="25" t="s">
        <v>1999</v>
      </c>
      <c r="D1924" s="26">
        <v>0.68372298191442438</v>
      </c>
      <c r="E1924" s="28">
        <v>1</v>
      </c>
      <c r="F1924" s="28">
        <v>11</v>
      </c>
      <c r="G1924" s="28">
        <v>1</v>
      </c>
      <c r="H1924" s="27">
        <v>0</v>
      </c>
      <c r="I1924" s="28">
        <v>3.5</v>
      </c>
      <c r="J1924" s="30">
        <v>13</v>
      </c>
      <c r="K1924" s="26">
        <v>2</v>
      </c>
      <c r="L1924" s="31">
        <v>1</v>
      </c>
      <c r="M1924" s="28">
        <v>1</v>
      </c>
      <c r="N1924" s="28">
        <v>0.5</v>
      </c>
      <c r="O1924" s="28">
        <v>0</v>
      </c>
      <c r="P1924" s="24">
        <v>59437</v>
      </c>
      <c r="Q1924" s="24">
        <v>0.14699999999999999</v>
      </c>
      <c r="R1924" s="24">
        <v>33.5</v>
      </c>
      <c r="S1924" s="24">
        <v>0.30478340623677158</v>
      </c>
      <c r="T1924">
        <v>1</v>
      </c>
      <c r="U1924" s="44">
        <f t="shared" si="32"/>
        <v>4534</v>
      </c>
      <c r="V1924" s="24">
        <v>0</v>
      </c>
      <c r="W1924" s="24" t="s">
        <v>1998</v>
      </c>
      <c r="X1924" s="24">
        <v>4534</v>
      </c>
      <c r="Y1924" s="22">
        <v>4534</v>
      </c>
      <c r="Z1924" s="24">
        <v>4.0999999999999996</v>
      </c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  <c r="BW1924"/>
      <c r="BX1924"/>
      <c r="BY1924"/>
      <c r="BZ1924"/>
      <c r="CA1924"/>
      <c r="CB1924"/>
      <c r="CC1924"/>
      <c r="CD1924"/>
    </row>
    <row r="1925" spans="1:82">
      <c r="A1925" t="s">
        <v>2000</v>
      </c>
      <c r="C1925" s="52" t="s">
        <v>1999</v>
      </c>
      <c r="D1925" s="15">
        <v>0.70036802819821686</v>
      </c>
      <c r="E1925" s="31">
        <v>1</v>
      </c>
      <c r="F1925" s="31">
        <v>11</v>
      </c>
      <c r="G1925" s="31">
        <v>1</v>
      </c>
      <c r="H1925" s="62">
        <v>0</v>
      </c>
      <c r="I1925" s="31">
        <v>3.5</v>
      </c>
      <c r="J1925" s="63">
        <v>13</v>
      </c>
      <c r="K1925" s="64">
        <v>2</v>
      </c>
      <c r="L1925" s="31">
        <v>1</v>
      </c>
      <c r="M1925" s="31">
        <v>1</v>
      </c>
      <c r="N1925" s="31">
        <v>0.5</v>
      </c>
      <c r="O1925" s="31">
        <v>0</v>
      </c>
      <c r="P1925">
        <v>69538</v>
      </c>
      <c r="Q1925">
        <v>0.217</v>
      </c>
      <c r="R1925">
        <v>32.9</v>
      </c>
      <c r="S1925">
        <v>4.2694922859213752E-2</v>
      </c>
      <c r="T1925">
        <v>3</v>
      </c>
      <c r="U1925" s="44">
        <f t="shared" si="32"/>
        <v>12861.333333333334</v>
      </c>
      <c r="V1925">
        <v>0</v>
      </c>
      <c r="W1925" t="s">
        <v>2000</v>
      </c>
      <c r="X1925">
        <v>38584</v>
      </c>
      <c r="Y1925" s="22">
        <v>12861.333333333334</v>
      </c>
      <c r="Z1925">
        <v>4.5</v>
      </c>
    </row>
    <row r="1926" spans="1:82">
      <c r="A1926" t="s">
        <v>2001</v>
      </c>
      <c r="C1926" s="52" t="s">
        <v>1999</v>
      </c>
      <c r="D1926" s="15">
        <v>0.6507141821749941</v>
      </c>
      <c r="E1926" s="31">
        <v>1</v>
      </c>
      <c r="F1926" s="31">
        <v>11</v>
      </c>
      <c r="G1926" s="31">
        <v>1</v>
      </c>
      <c r="H1926" s="62">
        <v>0</v>
      </c>
      <c r="I1926" s="31">
        <v>3.5</v>
      </c>
      <c r="J1926" s="63">
        <v>13</v>
      </c>
      <c r="K1926" s="64">
        <v>2</v>
      </c>
      <c r="L1926" s="31">
        <v>1</v>
      </c>
      <c r="M1926" s="31">
        <v>1</v>
      </c>
      <c r="N1926" s="31">
        <v>0.5</v>
      </c>
      <c r="O1926" s="31">
        <v>0</v>
      </c>
      <c r="P1926">
        <v>69670</v>
      </c>
      <c r="Q1926">
        <v>0.35899999999999999</v>
      </c>
      <c r="R1926">
        <v>25.5</v>
      </c>
      <c r="S1926">
        <v>0.10272855175716937</v>
      </c>
      <c r="T1926">
        <v>1</v>
      </c>
      <c r="U1926" s="44">
        <f t="shared" si="32"/>
        <v>89683</v>
      </c>
      <c r="V1926">
        <v>0</v>
      </c>
      <c r="W1926" t="s">
        <v>2001</v>
      </c>
      <c r="X1926">
        <v>89683</v>
      </c>
      <c r="Y1926" s="22">
        <v>89683</v>
      </c>
      <c r="Z1926">
        <v>3</v>
      </c>
    </row>
    <row r="1927" spans="1:82">
      <c r="A1927" t="s">
        <v>2002</v>
      </c>
      <c r="C1927" s="52" t="s">
        <v>1999</v>
      </c>
      <c r="D1927" s="15">
        <v>0.61561206386753398</v>
      </c>
      <c r="E1927" s="31">
        <v>1</v>
      </c>
      <c r="F1927" s="31">
        <v>11</v>
      </c>
      <c r="G1927" s="31">
        <v>1</v>
      </c>
      <c r="H1927" s="62">
        <v>0</v>
      </c>
      <c r="I1927" s="31">
        <v>3.5</v>
      </c>
      <c r="J1927" s="63">
        <v>13</v>
      </c>
      <c r="K1927" s="64">
        <v>2</v>
      </c>
      <c r="L1927" s="31">
        <v>1</v>
      </c>
      <c r="M1927" s="31">
        <v>1</v>
      </c>
      <c r="N1927" s="31">
        <v>0.5</v>
      </c>
      <c r="O1927" s="31">
        <v>0</v>
      </c>
      <c r="P1927">
        <v>50503</v>
      </c>
      <c r="Q1927">
        <v>0.13200000000000001</v>
      </c>
      <c r="R1927">
        <v>37.6</v>
      </c>
      <c r="S1927">
        <v>0.74902381882077318</v>
      </c>
      <c r="T1927">
        <v>1</v>
      </c>
      <c r="U1927" s="44">
        <f t="shared" si="32"/>
        <v>15219</v>
      </c>
      <c r="V1927">
        <v>0</v>
      </c>
      <c r="W1927" t="s">
        <v>2002</v>
      </c>
      <c r="X1927">
        <v>15219</v>
      </c>
      <c r="Y1927" s="22">
        <v>15219</v>
      </c>
      <c r="Z1927">
        <v>5.4</v>
      </c>
    </row>
    <row r="1928" spans="1:82">
      <c r="A1928" t="s">
        <v>2003</v>
      </c>
      <c r="C1928" s="52" t="s">
        <v>1999</v>
      </c>
      <c r="D1928" s="15">
        <v>0.84103260869565222</v>
      </c>
      <c r="E1928" s="31">
        <v>1</v>
      </c>
      <c r="F1928" s="31">
        <v>11</v>
      </c>
      <c r="G1928" s="31">
        <v>1</v>
      </c>
      <c r="H1928" s="62">
        <v>0</v>
      </c>
      <c r="I1928" s="31">
        <v>3.5</v>
      </c>
      <c r="J1928" s="63">
        <v>13</v>
      </c>
      <c r="K1928" s="64">
        <v>2</v>
      </c>
      <c r="L1928" s="31">
        <v>1</v>
      </c>
      <c r="M1928" s="31">
        <v>1</v>
      </c>
      <c r="N1928" s="31">
        <v>0.5</v>
      </c>
      <c r="O1928" s="31">
        <v>0</v>
      </c>
      <c r="P1928">
        <v>57400</v>
      </c>
      <c r="Q1928">
        <v>0.186</v>
      </c>
      <c r="R1928">
        <v>47.3</v>
      </c>
      <c r="S1928">
        <v>23.79936974789916</v>
      </c>
      <c r="T1928">
        <v>1</v>
      </c>
      <c r="U1928" s="44">
        <f t="shared" si="32"/>
        <v>736</v>
      </c>
      <c r="V1928">
        <v>0</v>
      </c>
      <c r="W1928" t="s">
        <v>2003</v>
      </c>
      <c r="X1928">
        <v>736</v>
      </c>
      <c r="Y1928" s="22">
        <v>736</v>
      </c>
      <c r="Z1928">
        <v>4.5999999999999996</v>
      </c>
    </row>
    <row r="1929" spans="1:82">
      <c r="A1929" t="s">
        <v>2004</v>
      </c>
      <c r="C1929" s="52" t="s">
        <v>1999</v>
      </c>
      <c r="D1929" s="15">
        <v>0.69976182038454882</v>
      </c>
      <c r="E1929" s="31">
        <v>1</v>
      </c>
      <c r="F1929" s="31">
        <v>11</v>
      </c>
      <c r="G1929" s="31">
        <v>1</v>
      </c>
      <c r="H1929" s="62">
        <v>0</v>
      </c>
      <c r="I1929" s="31">
        <v>3.5</v>
      </c>
      <c r="J1929" s="63">
        <v>13</v>
      </c>
      <c r="K1929" s="64">
        <v>2</v>
      </c>
      <c r="L1929" s="31">
        <v>1</v>
      </c>
      <c r="M1929" s="31">
        <v>1</v>
      </c>
      <c r="N1929" s="31">
        <v>0.5</v>
      </c>
      <c r="O1929" s="31">
        <v>0</v>
      </c>
      <c r="P1929">
        <v>93260</v>
      </c>
      <c r="Q1929">
        <v>0.34100000000000003</v>
      </c>
      <c r="R1929">
        <v>31.5</v>
      </c>
      <c r="S1929">
        <v>2.8261556859888108E-3</v>
      </c>
      <c r="T1929">
        <v>1</v>
      </c>
      <c r="U1929" s="44">
        <f t="shared" si="32"/>
        <v>242674</v>
      </c>
      <c r="V1929">
        <v>0</v>
      </c>
      <c r="W1929" t="s">
        <v>2004</v>
      </c>
      <c r="X1929">
        <v>242674</v>
      </c>
      <c r="Y1929" s="22">
        <v>242674</v>
      </c>
      <c r="Z1929">
        <v>4.2</v>
      </c>
    </row>
    <row r="1930" spans="1:82">
      <c r="A1930" t="s">
        <v>2005</v>
      </c>
      <c r="C1930" s="52" t="s">
        <v>1999</v>
      </c>
      <c r="D1930" s="15">
        <v>0.64494500527346688</v>
      </c>
      <c r="E1930" s="31">
        <v>1</v>
      </c>
      <c r="F1930" s="31">
        <v>11</v>
      </c>
      <c r="G1930" s="31">
        <v>1</v>
      </c>
      <c r="H1930" s="62">
        <v>0</v>
      </c>
      <c r="I1930" s="31">
        <v>3.5</v>
      </c>
      <c r="J1930" s="63">
        <v>13</v>
      </c>
      <c r="K1930" s="64">
        <v>2</v>
      </c>
      <c r="L1930" s="31">
        <v>1</v>
      </c>
      <c r="M1930" s="31">
        <v>1</v>
      </c>
      <c r="N1930" s="31">
        <v>0.5</v>
      </c>
      <c r="O1930" s="31">
        <v>0</v>
      </c>
      <c r="P1930">
        <v>63327</v>
      </c>
      <c r="Q1930">
        <v>0.16300000000000001</v>
      </c>
      <c r="R1930">
        <v>32.200000000000003</v>
      </c>
      <c r="S1930">
        <v>3.000407809552939</v>
      </c>
      <c r="T1930">
        <v>1</v>
      </c>
      <c r="U1930" s="44">
        <f t="shared" si="32"/>
        <v>13274</v>
      </c>
      <c r="V1930">
        <v>0</v>
      </c>
      <c r="W1930" t="s">
        <v>2005</v>
      </c>
      <c r="X1930">
        <v>13274</v>
      </c>
      <c r="Y1930" s="22">
        <v>13274</v>
      </c>
      <c r="Z1930">
        <v>8</v>
      </c>
    </row>
    <row r="1931" spans="1:82">
      <c r="A1931" t="s">
        <v>2006</v>
      </c>
      <c r="C1931" s="52" t="s">
        <v>1999</v>
      </c>
      <c r="D1931" s="15">
        <v>0.6833147321428571</v>
      </c>
      <c r="E1931" s="31">
        <v>1</v>
      </c>
      <c r="F1931" s="31">
        <v>11</v>
      </c>
      <c r="G1931" s="31">
        <v>1</v>
      </c>
      <c r="H1931" s="62">
        <v>0</v>
      </c>
      <c r="I1931" s="31">
        <v>3.5</v>
      </c>
      <c r="J1931" s="63">
        <v>13</v>
      </c>
      <c r="K1931" s="64">
        <v>2</v>
      </c>
      <c r="L1931" s="31">
        <v>1</v>
      </c>
      <c r="M1931" s="31">
        <v>1</v>
      </c>
      <c r="N1931" s="31">
        <v>0.5</v>
      </c>
      <c r="O1931" s="31">
        <v>0</v>
      </c>
      <c r="P1931">
        <v>62257</v>
      </c>
      <c r="Q1931">
        <v>0.125</v>
      </c>
      <c r="R1931">
        <v>37.700000000000003</v>
      </c>
      <c r="S1931">
        <v>1.074781548465759</v>
      </c>
      <c r="T1931">
        <v>1</v>
      </c>
      <c r="U1931" s="44">
        <f t="shared" ref="U1931:U1994" si="33">(X1931/T1931)</f>
        <v>7168</v>
      </c>
      <c r="V1931">
        <v>0</v>
      </c>
      <c r="W1931" t="s">
        <v>2006</v>
      </c>
      <c r="X1931">
        <v>7168</v>
      </c>
      <c r="Y1931" s="22">
        <v>7168</v>
      </c>
      <c r="Z1931">
        <v>4.8</v>
      </c>
    </row>
    <row r="1932" spans="1:82">
      <c r="A1932" t="s">
        <v>2007</v>
      </c>
      <c r="C1932" s="52" t="s">
        <v>1999</v>
      </c>
      <c r="D1932" s="15">
        <v>0.70231362467866321</v>
      </c>
      <c r="E1932" s="31">
        <v>1</v>
      </c>
      <c r="F1932" s="31">
        <v>11</v>
      </c>
      <c r="G1932" s="31">
        <v>1</v>
      </c>
      <c r="H1932" s="62">
        <v>0</v>
      </c>
      <c r="I1932" s="31">
        <v>3.5</v>
      </c>
      <c r="J1932" s="63">
        <v>13</v>
      </c>
      <c r="K1932" s="64">
        <v>2</v>
      </c>
      <c r="L1932" s="31">
        <v>1</v>
      </c>
      <c r="M1932" s="31">
        <v>1</v>
      </c>
      <c r="N1932" s="31">
        <v>0.5</v>
      </c>
      <c r="O1932" s="31">
        <v>0</v>
      </c>
      <c r="P1932">
        <v>56943</v>
      </c>
      <c r="Q1932">
        <v>0.21199999999999999</v>
      </c>
      <c r="R1932">
        <v>42.4</v>
      </c>
      <c r="S1932">
        <v>0.49050323085960446</v>
      </c>
      <c r="T1932">
        <v>1</v>
      </c>
      <c r="U1932" s="44">
        <f t="shared" si="33"/>
        <v>3890</v>
      </c>
      <c r="V1932">
        <v>0</v>
      </c>
      <c r="W1932" t="s">
        <v>2007</v>
      </c>
      <c r="X1932">
        <v>3890</v>
      </c>
      <c r="Y1932" s="22">
        <v>3890</v>
      </c>
      <c r="Z1932">
        <v>10.4</v>
      </c>
    </row>
    <row r="1933" spans="1:82">
      <c r="A1933" t="s">
        <v>2008</v>
      </c>
      <c r="C1933" s="52" t="s">
        <v>1999</v>
      </c>
      <c r="D1933" s="15">
        <v>0.67733507511430435</v>
      </c>
      <c r="E1933" s="31">
        <v>1</v>
      </c>
      <c r="F1933" s="31">
        <v>11</v>
      </c>
      <c r="G1933" s="31">
        <v>1</v>
      </c>
      <c r="H1933" s="62">
        <v>0</v>
      </c>
      <c r="I1933" s="31">
        <v>3.5</v>
      </c>
      <c r="J1933" s="63">
        <v>13</v>
      </c>
      <c r="K1933" s="64">
        <v>2</v>
      </c>
      <c r="L1933" s="31">
        <v>1</v>
      </c>
      <c r="M1933" s="31">
        <v>1</v>
      </c>
      <c r="N1933" s="31">
        <v>0.5</v>
      </c>
      <c r="O1933" s="31">
        <v>0</v>
      </c>
      <c r="P1933">
        <v>52645</v>
      </c>
      <c r="Q1933">
        <v>0.25700000000000001</v>
      </c>
      <c r="R1933">
        <v>41</v>
      </c>
      <c r="S1933">
        <v>0.26650821535599878</v>
      </c>
      <c r="T1933">
        <v>1</v>
      </c>
      <c r="U1933" s="44">
        <f t="shared" si="33"/>
        <v>7655</v>
      </c>
      <c r="V1933">
        <v>0</v>
      </c>
      <c r="W1933" t="s">
        <v>2008</v>
      </c>
      <c r="X1933">
        <v>7655</v>
      </c>
      <c r="Y1933" s="22">
        <v>7655</v>
      </c>
      <c r="Z1933">
        <v>9.6</v>
      </c>
    </row>
    <row r="1934" spans="1:82">
      <c r="A1934" t="s">
        <v>2009</v>
      </c>
      <c r="C1934" s="52" t="s">
        <v>1999</v>
      </c>
      <c r="D1934" s="15">
        <v>0.63960865244974396</v>
      </c>
      <c r="E1934" s="31">
        <v>1</v>
      </c>
      <c r="F1934" s="31">
        <v>11</v>
      </c>
      <c r="G1934" s="31">
        <v>1</v>
      </c>
      <c r="H1934" s="62">
        <v>0</v>
      </c>
      <c r="I1934" s="31">
        <v>3.5</v>
      </c>
      <c r="J1934" s="63">
        <v>13</v>
      </c>
      <c r="K1934" s="64">
        <v>2</v>
      </c>
      <c r="L1934" s="31">
        <v>1</v>
      </c>
      <c r="M1934" s="31">
        <v>1</v>
      </c>
      <c r="N1934" s="31">
        <v>0.5</v>
      </c>
      <c r="O1934" s="31">
        <v>0</v>
      </c>
      <c r="P1934">
        <v>61421</v>
      </c>
      <c r="Q1934">
        <v>0.26600000000000001</v>
      </c>
      <c r="R1934">
        <v>29.4</v>
      </c>
      <c r="S1934">
        <v>0.17014971927635683</v>
      </c>
      <c r="T1934">
        <v>5</v>
      </c>
      <c r="U1934" s="44">
        <f t="shared" si="33"/>
        <v>7849.8</v>
      </c>
      <c r="V1934">
        <v>0</v>
      </c>
      <c r="W1934" t="s">
        <v>2009</v>
      </c>
      <c r="X1934">
        <v>39249</v>
      </c>
      <c r="Y1934" s="22">
        <v>7849.8</v>
      </c>
      <c r="Z1934">
        <v>4.5999999999999996</v>
      </c>
    </row>
    <row r="1935" spans="1:82">
      <c r="A1935" t="s">
        <v>2010</v>
      </c>
      <c r="C1935" s="52" t="s">
        <v>1999</v>
      </c>
      <c r="D1935" s="15">
        <v>0.74127906976744184</v>
      </c>
      <c r="E1935" s="31">
        <v>1</v>
      </c>
      <c r="F1935" s="31">
        <v>11</v>
      </c>
      <c r="G1935" s="31">
        <v>1</v>
      </c>
      <c r="H1935" s="62">
        <v>0</v>
      </c>
      <c r="I1935" s="31">
        <v>3.5</v>
      </c>
      <c r="J1935" s="63">
        <v>13</v>
      </c>
      <c r="K1935" s="64">
        <v>2</v>
      </c>
      <c r="L1935" s="31">
        <v>1</v>
      </c>
      <c r="M1935" s="31">
        <v>1</v>
      </c>
      <c r="N1935" s="31">
        <v>0.5</v>
      </c>
      <c r="O1935" s="31">
        <v>0</v>
      </c>
      <c r="P1935">
        <v>77036</v>
      </c>
      <c r="Q1935">
        <v>0.13100000000000001</v>
      </c>
      <c r="R1935">
        <v>29.7</v>
      </c>
      <c r="S1935">
        <v>22.977068877982738</v>
      </c>
      <c r="T1935">
        <v>1</v>
      </c>
      <c r="U1935" s="44">
        <f t="shared" si="33"/>
        <v>7912</v>
      </c>
      <c r="V1935">
        <v>0</v>
      </c>
      <c r="W1935" t="s">
        <v>2010</v>
      </c>
      <c r="X1935">
        <v>7912</v>
      </c>
      <c r="Y1935" s="22">
        <v>7912</v>
      </c>
      <c r="Z1935">
        <v>3.1</v>
      </c>
    </row>
    <row r="1936" spans="1:82">
      <c r="A1936" t="s">
        <v>2011</v>
      </c>
      <c r="C1936" s="52" t="s">
        <v>1999</v>
      </c>
      <c r="D1936" s="15">
        <v>0.69423683773459555</v>
      </c>
      <c r="E1936" s="31">
        <v>1</v>
      </c>
      <c r="F1936" s="31">
        <v>11</v>
      </c>
      <c r="G1936" s="31">
        <v>1</v>
      </c>
      <c r="H1936" s="62">
        <v>0</v>
      </c>
      <c r="I1936" s="31">
        <v>3.5</v>
      </c>
      <c r="J1936" s="63">
        <v>13</v>
      </c>
      <c r="K1936" s="64">
        <v>2</v>
      </c>
      <c r="L1936" s="31">
        <v>1</v>
      </c>
      <c r="M1936" s="31">
        <v>1</v>
      </c>
      <c r="N1936" s="31">
        <v>0.5</v>
      </c>
      <c r="O1936" s="31">
        <v>0</v>
      </c>
      <c r="P1936">
        <v>62311</v>
      </c>
      <c r="Q1936">
        <v>0.27100000000000002</v>
      </c>
      <c r="R1936">
        <v>42.1</v>
      </c>
      <c r="S1936">
        <v>0.71644120707596259</v>
      </c>
      <c r="T1936">
        <v>11</v>
      </c>
      <c r="U1936" s="44">
        <f t="shared" si="33"/>
        <v>547.36363636363637</v>
      </c>
      <c r="V1936">
        <v>0</v>
      </c>
      <c r="W1936" t="s">
        <v>2011</v>
      </c>
      <c r="X1936">
        <v>6021</v>
      </c>
      <c r="Y1936" s="22">
        <v>547.36363636363637</v>
      </c>
      <c r="Z1936">
        <v>5.4</v>
      </c>
    </row>
    <row r="1937" spans="1:82">
      <c r="A1937" t="s">
        <v>2012</v>
      </c>
      <c r="C1937" s="52" t="s">
        <v>1999</v>
      </c>
      <c r="D1937" s="15">
        <v>0.68036931193668937</v>
      </c>
      <c r="E1937" s="31">
        <v>1</v>
      </c>
      <c r="F1937" s="31">
        <v>11</v>
      </c>
      <c r="G1937" s="31">
        <v>1</v>
      </c>
      <c r="H1937" s="62">
        <v>0</v>
      </c>
      <c r="I1937" s="31">
        <v>3.5</v>
      </c>
      <c r="J1937" s="63">
        <v>13</v>
      </c>
      <c r="K1937" s="64">
        <v>2</v>
      </c>
      <c r="L1937" s="31">
        <v>1</v>
      </c>
      <c r="M1937" s="31">
        <v>1</v>
      </c>
      <c r="N1937" s="31">
        <v>0.5</v>
      </c>
      <c r="O1937" s="31">
        <v>0</v>
      </c>
      <c r="P1937">
        <v>68131</v>
      </c>
      <c r="Q1937">
        <v>0.19</v>
      </c>
      <c r="R1937">
        <v>35.5</v>
      </c>
      <c r="S1937">
        <v>0.42815541420798531</v>
      </c>
      <c r="T1937">
        <v>2</v>
      </c>
      <c r="U1937" s="44">
        <f t="shared" si="33"/>
        <v>4549</v>
      </c>
      <c r="V1937">
        <v>0</v>
      </c>
      <c r="W1937" t="s">
        <v>2012</v>
      </c>
      <c r="X1937">
        <v>9098</v>
      </c>
      <c r="Y1937" s="22">
        <v>4549</v>
      </c>
      <c r="Z1937">
        <v>3.3</v>
      </c>
    </row>
    <row r="1938" spans="1:82" ht="14.25" customHeight="1">
      <c r="A1938" t="s">
        <v>2013</v>
      </c>
      <c r="C1938" s="52" t="s">
        <v>1999</v>
      </c>
      <c r="D1938" s="15">
        <v>0.83335435852150874</v>
      </c>
      <c r="E1938" s="31">
        <v>1</v>
      </c>
      <c r="F1938" s="31">
        <v>11</v>
      </c>
      <c r="G1938" s="31">
        <v>1</v>
      </c>
      <c r="H1938" s="62">
        <v>0</v>
      </c>
      <c r="I1938" s="31">
        <v>3.5</v>
      </c>
      <c r="J1938" s="63">
        <v>13</v>
      </c>
      <c r="K1938" s="64">
        <v>2</v>
      </c>
      <c r="L1938" s="31">
        <v>1</v>
      </c>
      <c r="M1938" s="31">
        <v>1</v>
      </c>
      <c r="N1938" s="31">
        <v>0.5</v>
      </c>
      <c r="O1938" s="31">
        <v>0</v>
      </c>
      <c r="P1938">
        <v>111472</v>
      </c>
      <c r="Q1938">
        <v>0.29099999999999998</v>
      </c>
      <c r="R1938">
        <v>32.5</v>
      </c>
      <c r="S1938">
        <v>5.2661335917938777E-2</v>
      </c>
      <c r="T1938">
        <v>1</v>
      </c>
      <c r="U1938" s="44">
        <f t="shared" si="33"/>
        <v>7927</v>
      </c>
      <c r="V1938">
        <v>0</v>
      </c>
      <c r="W1938" t="s">
        <v>2013</v>
      </c>
      <c r="X1938">
        <v>7927</v>
      </c>
      <c r="Y1938" s="22">
        <v>7927</v>
      </c>
      <c r="Z1938">
        <v>3.4</v>
      </c>
    </row>
    <row r="1939" spans="1:82">
      <c r="A1939" t="s">
        <v>2014</v>
      </c>
      <c r="C1939" s="52" t="s">
        <v>1999</v>
      </c>
      <c r="D1939" s="15">
        <v>0.77560106856634015</v>
      </c>
      <c r="E1939" s="31">
        <v>1</v>
      </c>
      <c r="F1939" s="31">
        <v>11</v>
      </c>
      <c r="G1939" s="31">
        <v>1</v>
      </c>
      <c r="H1939" s="62">
        <v>0</v>
      </c>
      <c r="I1939" s="31">
        <v>3.5</v>
      </c>
      <c r="J1939" s="63">
        <v>13</v>
      </c>
      <c r="K1939" s="64">
        <v>2</v>
      </c>
      <c r="L1939" s="31">
        <v>1</v>
      </c>
      <c r="M1939" s="31">
        <v>1</v>
      </c>
      <c r="N1939" s="31">
        <v>0.5</v>
      </c>
      <c r="O1939" s="31">
        <v>0</v>
      </c>
      <c r="P1939">
        <v>50768</v>
      </c>
      <c r="Q1939">
        <v>0.17199999999999999</v>
      </c>
      <c r="R1939">
        <v>46.1</v>
      </c>
      <c r="S1939">
        <v>18.691556175854849</v>
      </c>
      <c r="T1939">
        <v>1</v>
      </c>
      <c r="U1939" s="44">
        <f t="shared" si="33"/>
        <v>1123</v>
      </c>
      <c r="V1939">
        <v>0</v>
      </c>
      <c r="W1939" t="s">
        <v>2014</v>
      </c>
      <c r="X1939">
        <v>1123</v>
      </c>
      <c r="Y1939" s="22">
        <v>1123</v>
      </c>
      <c r="Z1939">
        <v>6.2</v>
      </c>
    </row>
    <row r="1940" spans="1:82">
      <c r="A1940" t="s">
        <v>2015</v>
      </c>
      <c r="C1940" s="52" t="s">
        <v>1999</v>
      </c>
      <c r="D1940" s="15">
        <v>0.7805017103762828</v>
      </c>
      <c r="E1940" s="31">
        <v>1</v>
      </c>
      <c r="F1940" s="31">
        <v>11</v>
      </c>
      <c r="G1940" s="31">
        <v>1</v>
      </c>
      <c r="H1940" s="62">
        <v>0</v>
      </c>
      <c r="I1940" s="31">
        <v>3.5</v>
      </c>
      <c r="J1940" s="63">
        <v>13</v>
      </c>
      <c r="K1940" s="64">
        <v>2</v>
      </c>
      <c r="L1940" s="31">
        <v>1</v>
      </c>
      <c r="M1940" s="31">
        <v>1</v>
      </c>
      <c r="N1940" s="31">
        <v>0.5</v>
      </c>
      <c r="O1940" s="31">
        <v>0</v>
      </c>
      <c r="P1940">
        <v>70815</v>
      </c>
      <c r="Q1940">
        <v>0.13500000000000001</v>
      </c>
      <c r="R1940">
        <v>36.299999999999997</v>
      </c>
      <c r="S1940">
        <v>7.6492000000000004</v>
      </c>
      <c r="T1940">
        <v>1</v>
      </c>
      <c r="U1940" s="44">
        <f t="shared" si="33"/>
        <v>1754</v>
      </c>
      <c r="V1940">
        <v>0</v>
      </c>
      <c r="W1940" t="s">
        <v>2015</v>
      </c>
      <c r="X1940">
        <v>1754</v>
      </c>
      <c r="Y1940" s="22">
        <v>1754</v>
      </c>
      <c r="Z1940">
        <v>3.5</v>
      </c>
    </row>
    <row r="1941" spans="1:82">
      <c r="A1941" t="s">
        <v>2016</v>
      </c>
      <c r="C1941" s="52" t="s">
        <v>1999</v>
      </c>
      <c r="D1941" s="15">
        <v>0.63546479393827393</v>
      </c>
      <c r="E1941" s="31">
        <v>1</v>
      </c>
      <c r="F1941" s="31">
        <v>11</v>
      </c>
      <c r="G1941" s="31">
        <v>1</v>
      </c>
      <c r="H1941" s="62">
        <v>0</v>
      </c>
      <c r="I1941" s="31">
        <v>3.5</v>
      </c>
      <c r="J1941" s="63">
        <v>13</v>
      </c>
      <c r="K1941" s="64">
        <v>2</v>
      </c>
      <c r="L1941" s="31">
        <v>1</v>
      </c>
      <c r="M1941" s="31">
        <v>1</v>
      </c>
      <c r="N1941" s="31">
        <v>0.5</v>
      </c>
      <c r="O1941" s="31">
        <v>0</v>
      </c>
      <c r="P1941">
        <v>48071</v>
      </c>
      <c r="Q1941">
        <v>0.19400000000000001</v>
      </c>
      <c r="R1941">
        <v>33.700000000000003</v>
      </c>
      <c r="S1941">
        <v>0.3690156368395674</v>
      </c>
      <c r="T1941">
        <v>5</v>
      </c>
      <c r="U1941" s="44">
        <f t="shared" si="33"/>
        <v>2164.4</v>
      </c>
      <c r="V1941">
        <v>0</v>
      </c>
      <c r="W1941" t="s">
        <v>2016</v>
      </c>
      <c r="X1941">
        <v>10822</v>
      </c>
      <c r="Y1941" s="22">
        <v>2164.4</v>
      </c>
      <c r="Z1941">
        <v>10.5</v>
      </c>
    </row>
    <row r="1942" spans="1:82">
      <c r="A1942" t="s">
        <v>2017</v>
      </c>
      <c r="C1942" s="52" t="s">
        <v>1999</v>
      </c>
      <c r="D1942" s="15">
        <v>0.54540349058233972</v>
      </c>
      <c r="E1942" s="31">
        <v>1</v>
      </c>
      <c r="F1942" s="31">
        <v>11</v>
      </c>
      <c r="G1942" s="31">
        <v>1</v>
      </c>
      <c r="H1942" s="62">
        <v>0</v>
      </c>
      <c r="I1942" s="31">
        <v>3.5</v>
      </c>
      <c r="J1942" s="63">
        <v>13</v>
      </c>
      <c r="K1942" s="64">
        <v>2</v>
      </c>
      <c r="L1942" s="31">
        <v>1</v>
      </c>
      <c r="M1942" s="31">
        <v>1</v>
      </c>
      <c r="N1942" s="31">
        <v>0.5</v>
      </c>
      <c r="O1942" s="31">
        <v>0</v>
      </c>
      <c r="P1942">
        <v>62098</v>
      </c>
      <c r="Q1942">
        <v>0.192</v>
      </c>
      <c r="R1942">
        <v>33.299999999999997</v>
      </c>
      <c r="S1942">
        <v>4.4641492233792643</v>
      </c>
      <c r="T1942">
        <v>1</v>
      </c>
      <c r="U1942" s="44">
        <f t="shared" si="33"/>
        <v>23148</v>
      </c>
      <c r="V1942">
        <v>0</v>
      </c>
      <c r="W1942" t="s">
        <v>2017</v>
      </c>
      <c r="X1942">
        <v>23148</v>
      </c>
      <c r="Y1942" s="22">
        <v>23148</v>
      </c>
      <c r="Z1942">
        <v>3.8</v>
      </c>
    </row>
    <row r="1943" spans="1:82">
      <c r="A1943" t="s">
        <v>2018</v>
      </c>
      <c r="C1943" s="52" t="s">
        <v>1999</v>
      </c>
      <c r="D1943" s="15">
        <v>0.67438984705499516</v>
      </c>
      <c r="E1943" s="31">
        <v>1</v>
      </c>
      <c r="F1943" s="31">
        <v>11</v>
      </c>
      <c r="G1943" s="31">
        <v>1</v>
      </c>
      <c r="H1943" s="62">
        <v>0</v>
      </c>
      <c r="I1943" s="31">
        <v>3.5</v>
      </c>
      <c r="J1943" s="63">
        <v>13</v>
      </c>
      <c r="K1943" s="64">
        <v>2</v>
      </c>
      <c r="L1943" s="31">
        <v>1</v>
      </c>
      <c r="M1943" s="31">
        <v>1</v>
      </c>
      <c r="N1943" s="31">
        <v>0.5</v>
      </c>
      <c r="O1943" s="31">
        <v>0</v>
      </c>
      <c r="P1943">
        <v>68303</v>
      </c>
      <c r="Q1943">
        <v>0.159</v>
      </c>
      <c r="R1943">
        <v>36.200000000000003</v>
      </c>
      <c r="S1943">
        <v>0.14637540002782803</v>
      </c>
      <c r="T1943">
        <v>1</v>
      </c>
      <c r="U1943" s="44">
        <f t="shared" si="33"/>
        <v>15365</v>
      </c>
      <c r="V1943">
        <v>0</v>
      </c>
      <c r="W1943" t="s">
        <v>2018</v>
      </c>
      <c r="X1943">
        <v>15365</v>
      </c>
      <c r="Y1943" s="22">
        <v>15365</v>
      </c>
      <c r="Z1943">
        <v>4.3</v>
      </c>
    </row>
    <row r="1944" spans="1:82">
      <c r="A1944" t="s">
        <v>2019</v>
      </c>
      <c r="C1944" s="52" t="s">
        <v>1999</v>
      </c>
      <c r="D1944" s="15">
        <v>0.81411896885337998</v>
      </c>
      <c r="E1944" s="31">
        <v>1</v>
      </c>
      <c r="F1944" s="31">
        <v>11</v>
      </c>
      <c r="G1944" s="31">
        <v>1</v>
      </c>
      <c r="H1944" s="62">
        <v>0</v>
      </c>
      <c r="I1944" s="31">
        <v>3.5</v>
      </c>
      <c r="J1944" s="63">
        <v>13</v>
      </c>
      <c r="K1944" s="64">
        <v>2</v>
      </c>
      <c r="L1944" s="31">
        <v>1</v>
      </c>
      <c r="M1944" s="31">
        <v>1</v>
      </c>
      <c r="N1944" s="31">
        <v>0.5</v>
      </c>
      <c r="O1944" s="31">
        <v>0</v>
      </c>
      <c r="P1944">
        <v>124354</v>
      </c>
      <c r="Q1944">
        <v>0.48299999999999998</v>
      </c>
      <c r="R1944">
        <v>40.1</v>
      </c>
      <c r="S1944">
        <v>2.3751235817522715E-2</v>
      </c>
      <c r="T1944">
        <v>1</v>
      </c>
      <c r="U1944" s="44">
        <f t="shared" si="33"/>
        <v>32042</v>
      </c>
      <c r="V1944">
        <v>0</v>
      </c>
      <c r="W1944" t="s">
        <v>2019</v>
      </c>
      <c r="X1944">
        <v>32042</v>
      </c>
      <c r="Y1944" s="22">
        <v>32042</v>
      </c>
      <c r="Z1944">
        <v>7.4</v>
      </c>
    </row>
    <row r="1945" spans="1:82">
      <c r="A1945" t="s">
        <v>2020</v>
      </c>
      <c r="C1945" s="52" t="s">
        <v>1999</v>
      </c>
      <c r="D1945" s="15">
        <v>0.642625492075795</v>
      </c>
      <c r="E1945" s="31">
        <v>1</v>
      </c>
      <c r="F1945" s="31">
        <v>11</v>
      </c>
      <c r="G1945" s="31">
        <v>1</v>
      </c>
      <c r="H1945" s="62">
        <v>0</v>
      </c>
      <c r="I1945" s="31">
        <v>3.5</v>
      </c>
      <c r="J1945" s="63">
        <v>13</v>
      </c>
      <c r="K1945" s="64">
        <v>2</v>
      </c>
      <c r="L1945" s="31">
        <v>1</v>
      </c>
      <c r="M1945" s="31">
        <v>1</v>
      </c>
      <c r="N1945" s="31">
        <v>0.5</v>
      </c>
      <c r="O1945" s="31">
        <v>0</v>
      </c>
      <c r="P1945">
        <v>90591</v>
      </c>
      <c r="Q1945">
        <v>0.19800000000000001</v>
      </c>
      <c r="R1945">
        <v>31.8</v>
      </c>
      <c r="S1945">
        <v>0.49079604025198398</v>
      </c>
      <c r="T1945">
        <v>1</v>
      </c>
      <c r="U1945" s="44">
        <f t="shared" si="33"/>
        <v>49027</v>
      </c>
      <c r="V1945">
        <v>0</v>
      </c>
      <c r="W1945" t="s">
        <v>2020</v>
      </c>
      <c r="X1945">
        <v>49027</v>
      </c>
      <c r="Y1945" s="22">
        <v>49027</v>
      </c>
      <c r="Z1945">
        <v>4.8</v>
      </c>
    </row>
    <row r="1946" spans="1:82">
      <c r="A1946" t="s">
        <v>2021</v>
      </c>
      <c r="C1946" s="52" t="s">
        <v>1999</v>
      </c>
      <c r="D1946" s="15">
        <v>0.63813018639756469</v>
      </c>
      <c r="E1946" s="31">
        <v>1</v>
      </c>
      <c r="F1946" s="31">
        <v>11</v>
      </c>
      <c r="G1946" s="31">
        <v>1</v>
      </c>
      <c r="H1946" s="62">
        <v>0</v>
      </c>
      <c r="I1946" s="31">
        <v>3.5</v>
      </c>
      <c r="J1946" s="63">
        <v>13</v>
      </c>
      <c r="K1946" s="64">
        <v>2</v>
      </c>
      <c r="L1946" s="31">
        <v>1</v>
      </c>
      <c r="M1946" s="31">
        <v>1</v>
      </c>
      <c r="N1946" s="31">
        <v>0.5</v>
      </c>
      <c r="O1946" s="31">
        <v>0</v>
      </c>
      <c r="P1946">
        <v>64105</v>
      </c>
      <c r="Q1946">
        <v>0.16600000000000001</v>
      </c>
      <c r="R1946">
        <v>31.8</v>
      </c>
      <c r="S1946">
        <v>0.35011634100529843</v>
      </c>
      <c r="T1946">
        <v>1</v>
      </c>
      <c r="U1946" s="44">
        <f t="shared" si="33"/>
        <v>23981</v>
      </c>
      <c r="V1946">
        <v>0</v>
      </c>
      <c r="W1946" t="s">
        <v>2021</v>
      </c>
      <c r="X1946">
        <v>23981</v>
      </c>
      <c r="Y1946" s="22">
        <v>23981</v>
      </c>
      <c r="Z1946">
        <v>9.5</v>
      </c>
    </row>
    <row r="1947" spans="1:82">
      <c r="A1947" t="s">
        <v>2022</v>
      </c>
      <c r="C1947" s="52" t="s">
        <v>1999</v>
      </c>
      <c r="D1947" s="15">
        <v>0.66585314439629928</v>
      </c>
      <c r="E1947" s="31">
        <v>1</v>
      </c>
      <c r="F1947" s="31">
        <v>11</v>
      </c>
      <c r="G1947" s="31">
        <v>1</v>
      </c>
      <c r="H1947" s="62">
        <v>0</v>
      </c>
      <c r="I1947" s="31">
        <v>3.5</v>
      </c>
      <c r="J1947" s="63">
        <v>13</v>
      </c>
      <c r="K1947" s="64">
        <v>2</v>
      </c>
      <c r="L1947" s="31">
        <v>1</v>
      </c>
      <c r="M1947" s="31">
        <v>1</v>
      </c>
      <c r="N1947" s="31">
        <v>0.5</v>
      </c>
      <c r="O1947" s="31">
        <v>0</v>
      </c>
      <c r="P1947">
        <v>86597</v>
      </c>
      <c r="Q1947">
        <v>0.35699999999999998</v>
      </c>
      <c r="R1947">
        <v>25.2</v>
      </c>
      <c r="S1947">
        <v>1.7256943240917536E-2</v>
      </c>
      <c r="T1947">
        <v>8</v>
      </c>
      <c r="U1947" s="44">
        <f t="shared" si="33"/>
        <v>53368.75</v>
      </c>
      <c r="V1947">
        <v>0</v>
      </c>
      <c r="W1947" t="s">
        <v>2022</v>
      </c>
      <c r="X1947">
        <v>426950</v>
      </c>
      <c r="Y1947" s="22">
        <v>53368.75</v>
      </c>
      <c r="Z1947">
        <v>3.9</v>
      </c>
    </row>
    <row r="1948" spans="1:82">
      <c r="A1948" t="s">
        <v>2023</v>
      </c>
      <c r="C1948" s="52" t="s">
        <v>1999</v>
      </c>
      <c r="D1948" s="15">
        <v>0.75247440994839687</v>
      </c>
      <c r="E1948" s="31">
        <v>1</v>
      </c>
      <c r="F1948" s="31">
        <v>11</v>
      </c>
      <c r="G1948" s="31">
        <v>1</v>
      </c>
      <c r="H1948" s="62">
        <v>0</v>
      </c>
      <c r="I1948" s="31">
        <v>3.5</v>
      </c>
      <c r="J1948" s="63">
        <v>13</v>
      </c>
      <c r="K1948" s="64">
        <v>2</v>
      </c>
      <c r="L1948" s="31">
        <v>1</v>
      </c>
      <c r="M1948" s="31">
        <v>1</v>
      </c>
      <c r="N1948" s="31">
        <v>0.5</v>
      </c>
      <c r="O1948" s="31">
        <v>0</v>
      </c>
      <c r="P1948">
        <v>102206</v>
      </c>
      <c r="Q1948">
        <v>0.313</v>
      </c>
      <c r="R1948">
        <v>35</v>
      </c>
      <c r="S1948">
        <v>2.1711775946154064</v>
      </c>
      <c r="T1948">
        <v>1</v>
      </c>
      <c r="U1948" s="44">
        <f t="shared" si="33"/>
        <v>23642</v>
      </c>
      <c r="V1948">
        <v>0</v>
      </c>
      <c r="W1948" t="s">
        <v>2023</v>
      </c>
      <c r="X1948">
        <v>23642</v>
      </c>
      <c r="Y1948" s="22">
        <v>23642</v>
      </c>
      <c r="Z1948">
        <v>6.6</v>
      </c>
    </row>
    <row r="1949" spans="1:82">
      <c r="A1949" t="s">
        <v>2024</v>
      </c>
      <c r="C1949" s="52" t="s">
        <v>1999</v>
      </c>
      <c r="D1949" s="15">
        <v>0.68901078116133918</v>
      </c>
      <c r="E1949" s="31">
        <v>1</v>
      </c>
      <c r="F1949" s="31">
        <v>11</v>
      </c>
      <c r="G1949" s="31">
        <v>1</v>
      </c>
      <c r="H1949" s="62">
        <v>0</v>
      </c>
      <c r="I1949" s="31">
        <v>3.5</v>
      </c>
      <c r="J1949" s="63">
        <v>13</v>
      </c>
      <c r="K1949" s="64">
        <v>2</v>
      </c>
      <c r="L1949" s="31">
        <v>1</v>
      </c>
      <c r="M1949" s="31">
        <v>1</v>
      </c>
      <c r="N1949" s="31">
        <v>0.5</v>
      </c>
      <c r="O1949" s="31">
        <v>0</v>
      </c>
      <c r="P1949">
        <v>63639</v>
      </c>
      <c r="Q1949">
        <v>0.254</v>
      </c>
      <c r="R1949">
        <v>38.4</v>
      </c>
      <c r="S1949">
        <v>1.4559719574306766E-2</v>
      </c>
      <c r="T1949" s="43">
        <v>1</v>
      </c>
      <c r="U1949" s="44">
        <f t="shared" si="33"/>
        <v>132175</v>
      </c>
      <c r="V1949">
        <v>0</v>
      </c>
      <c r="W1949" t="s">
        <v>2024</v>
      </c>
      <c r="X1949">
        <v>132175</v>
      </c>
      <c r="Y1949" s="22">
        <v>132175</v>
      </c>
      <c r="Z1949">
        <v>5.5</v>
      </c>
    </row>
    <row r="1950" spans="1:82">
      <c r="A1950" t="s">
        <v>2025</v>
      </c>
      <c r="C1950" s="52" t="s">
        <v>1999</v>
      </c>
      <c r="D1950" s="15">
        <v>0.78574890935530783</v>
      </c>
      <c r="E1950" s="31">
        <v>1</v>
      </c>
      <c r="F1950" s="31">
        <v>11</v>
      </c>
      <c r="G1950" s="31">
        <v>1</v>
      </c>
      <c r="H1950" s="62">
        <v>0</v>
      </c>
      <c r="I1950" s="31">
        <v>3.5</v>
      </c>
      <c r="J1950" s="63">
        <v>13</v>
      </c>
      <c r="K1950" s="64">
        <v>2</v>
      </c>
      <c r="L1950" s="31">
        <v>1</v>
      </c>
      <c r="M1950" s="31">
        <v>1</v>
      </c>
      <c r="N1950" s="31">
        <v>0.5</v>
      </c>
      <c r="O1950" s="31">
        <v>0</v>
      </c>
      <c r="P1950">
        <v>57768</v>
      </c>
      <c r="Q1950">
        <v>0.24399999999999999</v>
      </c>
      <c r="R1950">
        <v>42.8</v>
      </c>
      <c r="S1950">
        <v>1.861244019138756</v>
      </c>
      <c r="T1950">
        <v>1</v>
      </c>
      <c r="U1950" s="44">
        <f t="shared" si="33"/>
        <v>2063</v>
      </c>
      <c r="V1950">
        <v>0</v>
      </c>
      <c r="W1950" t="s">
        <v>2025</v>
      </c>
      <c r="X1950">
        <v>2063</v>
      </c>
      <c r="Y1950" s="22">
        <v>2063</v>
      </c>
      <c r="Z1950">
        <v>7.7</v>
      </c>
    </row>
    <row r="1951" spans="1:82" s="24" customFormat="1">
      <c r="A1951" t="s">
        <v>2026</v>
      </c>
      <c r="B1951"/>
      <c r="C1951" s="25" t="s">
        <v>2027</v>
      </c>
      <c r="D1951" s="15">
        <v>0.66190587684383051</v>
      </c>
      <c r="E1951" s="28">
        <v>1</v>
      </c>
      <c r="F1951" s="28">
        <v>19</v>
      </c>
      <c r="G1951" s="28">
        <v>1</v>
      </c>
      <c r="H1951" s="41">
        <v>1</v>
      </c>
      <c r="I1951" s="28">
        <v>13.3</v>
      </c>
      <c r="J1951" s="30">
        <v>13</v>
      </c>
      <c r="K1951" s="26">
        <v>1</v>
      </c>
      <c r="L1951" s="31">
        <v>1</v>
      </c>
      <c r="M1951" s="28">
        <v>1</v>
      </c>
      <c r="N1951" s="28">
        <v>0.5</v>
      </c>
      <c r="O1951" s="28">
        <v>0</v>
      </c>
      <c r="P1951" s="24">
        <v>50949</v>
      </c>
      <c r="Q1951" s="24">
        <v>0.17599999999999999</v>
      </c>
      <c r="R1951" s="24">
        <v>47</v>
      </c>
      <c r="S1951" s="24">
        <v>0.29094285371989936</v>
      </c>
      <c r="T1951">
        <v>16</v>
      </c>
      <c r="U1951" s="44">
        <f t="shared" si="33"/>
        <v>1601.625</v>
      </c>
      <c r="V1951" s="24">
        <v>1</v>
      </c>
      <c r="W1951" t="s">
        <v>2026</v>
      </c>
      <c r="X1951">
        <v>25626</v>
      </c>
      <c r="Y1951" s="22">
        <v>1601.625</v>
      </c>
      <c r="Z1951" s="24">
        <v>6.7</v>
      </c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  <c r="BF1951"/>
      <c r="BG1951"/>
      <c r="BH1951"/>
      <c r="BI1951"/>
      <c r="BJ1951"/>
      <c r="BK1951"/>
      <c r="BL1951"/>
      <c r="BM1951"/>
      <c r="BN1951"/>
      <c r="BO1951"/>
      <c r="BP1951"/>
      <c r="BQ1951"/>
      <c r="BR1951"/>
      <c r="BS1951"/>
      <c r="BT1951"/>
      <c r="BU1951"/>
      <c r="BV1951"/>
      <c r="BW1951"/>
      <c r="BX1951"/>
      <c r="BY1951"/>
      <c r="BZ1951"/>
      <c r="CA1951"/>
      <c r="CB1951"/>
      <c r="CC1951"/>
      <c r="CD1951"/>
    </row>
    <row r="1952" spans="1:82">
      <c r="A1952" t="s">
        <v>2028</v>
      </c>
      <c r="C1952" s="52" t="s">
        <v>2027</v>
      </c>
      <c r="D1952" s="15">
        <v>0.73660526105927526</v>
      </c>
      <c r="E1952" s="31">
        <v>1</v>
      </c>
      <c r="F1952" s="31">
        <v>19</v>
      </c>
      <c r="G1952" s="31">
        <v>1</v>
      </c>
      <c r="H1952" s="65">
        <v>1</v>
      </c>
      <c r="I1952" s="31">
        <v>13.3</v>
      </c>
      <c r="J1952" s="63">
        <v>13</v>
      </c>
      <c r="K1952" s="64">
        <v>1</v>
      </c>
      <c r="L1952" s="31">
        <v>1</v>
      </c>
      <c r="M1952" s="31">
        <v>1</v>
      </c>
      <c r="N1952" s="31">
        <v>0.5</v>
      </c>
      <c r="O1952" s="31">
        <v>0</v>
      </c>
      <c r="P1952">
        <v>91849</v>
      </c>
      <c r="Q1952">
        <v>0.52200000000000002</v>
      </c>
      <c r="R1952">
        <v>39.6</v>
      </c>
      <c r="S1952">
        <v>9.6380508790954833E-2</v>
      </c>
      <c r="T1952">
        <v>30</v>
      </c>
      <c r="U1952" s="44">
        <f t="shared" si="33"/>
        <v>2925.9</v>
      </c>
      <c r="V1952">
        <v>1</v>
      </c>
      <c r="W1952" t="s">
        <v>2028</v>
      </c>
      <c r="X1952">
        <v>87777</v>
      </c>
      <c r="Y1952" s="22">
        <v>2925.9</v>
      </c>
      <c r="Z1952">
        <v>5.6</v>
      </c>
    </row>
    <row r="1953" spans="1:26">
      <c r="A1953" t="s">
        <v>2029</v>
      </c>
      <c r="C1953" s="52" t="s">
        <v>2027</v>
      </c>
      <c r="D1953" s="15">
        <v>0.67536637576156755</v>
      </c>
      <c r="E1953" s="31">
        <v>1</v>
      </c>
      <c r="F1953" s="31">
        <v>19</v>
      </c>
      <c r="G1953" s="31">
        <v>1</v>
      </c>
      <c r="H1953" s="65">
        <v>1</v>
      </c>
      <c r="I1953" s="31">
        <v>13.3</v>
      </c>
      <c r="J1953" s="63">
        <v>13</v>
      </c>
      <c r="K1953" s="64">
        <v>1</v>
      </c>
      <c r="L1953" s="31">
        <v>1</v>
      </c>
      <c r="M1953" s="31">
        <v>1</v>
      </c>
      <c r="N1953" s="31">
        <v>0.5</v>
      </c>
      <c r="O1953" s="31">
        <v>0</v>
      </c>
      <c r="P1953">
        <v>49197</v>
      </c>
      <c r="Q1953">
        <v>0.161</v>
      </c>
      <c r="R1953">
        <v>48.8</v>
      </c>
      <c r="S1953">
        <v>4.6226787830896877E-2</v>
      </c>
      <c r="T1953">
        <v>13</v>
      </c>
      <c r="U1953" s="44">
        <f t="shared" si="33"/>
        <v>934.30769230769226</v>
      </c>
      <c r="V1953">
        <v>1</v>
      </c>
      <c r="W1953" t="s">
        <v>2029</v>
      </c>
      <c r="X1953">
        <v>12146</v>
      </c>
      <c r="Y1953" s="22">
        <v>934.30769230769226</v>
      </c>
      <c r="Z1953">
        <v>6.8</v>
      </c>
    </row>
    <row r="1954" spans="1:26">
      <c r="A1954" t="s">
        <v>2030</v>
      </c>
      <c r="C1954" s="52" t="s">
        <v>2027</v>
      </c>
      <c r="D1954" s="15">
        <v>0.75867371456030752</v>
      </c>
      <c r="E1954" s="31">
        <v>1</v>
      </c>
      <c r="F1954" s="31">
        <v>19</v>
      </c>
      <c r="G1954" s="31">
        <v>1</v>
      </c>
      <c r="H1954" s="65">
        <v>1</v>
      </c>
      <c r="I1954" s="31">
        <v>13.3</v>
      </c>
      <c r="J1954" s="63">
        <v>13</v>
      </c>
      <c r="K1954" s="64">
        <v>1</v>
      </c>
      <c r="L1954" s="31">
        <v>1</v>
      </c>
      <c r="M1954" s="31">
        <v>1</v>
      </c>
      <c r="N1954" s="31">
        <v>0.5</v>
      </c>
      <c r="O1954" s="31">
        <v>0</v>
      </c>
      <c r="P1954">
        <v>62884</v>
      </c>
      <c r="Q1954">
        <v>0.14499999999999999</v>
      </c>
      <c r="R1954">
        <v>45.1</v>
      </c>
      <c r="S1954">
        <v>0.20183901115465783</v>
      </c>
      <c r="T1954">
        <v>5</v>
      </c>
      <c r="U1954" s="44">
        <f t="shared" si="33"/>
        <v>2081</v>
      </c>
      <c r="V1954">
        <v>1</v>
      </c>
      <c r="W1954" t="s">
        <v>2030</v>
      </c>
      <c r="X1954">
        <v>10405</v>
      </c>
      <c r="Y1954" s="22">
        <v>2081</v>
      </c>
      <c r="Z1954">
        <v>6</v>
      </c>
    </row>
    <row r="1955" spans="1:26">
      <c r="A1955" t="s">
        <v>2031</v>
      </c>
      <c r="C1955" s="52" t="s">
        <v>2027</v>
      </c>
      <c r="D1955" s="15">
        <v>0.66709819151857519</v>
      </c>
      <c r="E1955" s="31">
        <v>1</v>
      </c>
      <c r="F1955" s="31">
        <v>19</v>
      </c>
      <c r="G1955" s="31">
        <v>1</v>
      </c>
      <c r="H1955" s="65">
        <v>1</v>
      </c>
      <c r="I1955" s="31">
        <v>13.3</v>
      </c>
      <c r="J1955" s="63">
        <v>13</v>
      </c>
      <c r="K1955" s="64">
        <v>1</v>
      </c>
      <c r="L1955" s="31">
        <v>1</v>
      </c>
      <c r="M1955" s="31">
        <v>1</v>
      </c>
      <c r="N1955" s="31">
        <v>0.5</v>
      </c>
      <c r="O1955" s="31">
        <v>0</v>
      </c>
      <c r="P1955">
        <v>57294</v>
      </c>
      <c r="Q1955">
        <v>0.16700000000000001</v>
      </c>
      <c r="R1955">
        <v>45.5</v>
      </c>
      <c r="S1955">
        <v>0.18940240825321791</v>
      </c>
      <c r="T1955">
        <v>11</v>
      </c>
      <c r="U1955" s="44">
        <f t="shared" si="33"/>
        <v>2317.3636363636365</v>
      </c>
      <c r="V1955">
        <v>1</v>
      </c>
      <c r="W1955" t="s">
        <v>2031</v>
      </c>
      <c r="X1955">
        <v>25491</v>
      </c>
      <c r="Y1955" s="22">
        <v>2317.3636363636365</v>
      </c>
      <c r="Z1955">
        <v>5.8</v>
      </c>
    </row>
    <row r="1956" spans="1:26">
      <c r="A1956" t="s">
        <v>2032</v>
      </c>
      <c r="C1956" s="52" t="s">
        <v>2027</v>
      </c>
      <c r="D1956" s="15">
        <v>0.73736971915029037</v>
      </c>
      <c r="E1956" s="31">
        <v>1</v>
      </c>
      <c r="F1956" s="31">
        <v>19</v>
      </c>
      <c r="G1956" s="31">
        <v>1</v>
      </c>
      <c r="H1956" s="65">
        <v>1</v>
      </c>
      <c r="I1956" s="31">
        <v>13.3</v>
      </c>
      <c r="J1956" s="63">
        <v>13</v>
      </c>
      <c r="K1956" s="64">
        <v>1</v>
      </c>
      <c r="L1956" s="31">
        <v>1</v>
      </c>
      <c r="M1956" s="31">
        <v>1</v>
      </c>
      <c r="N1956" s="31">
        <v>0.5</v>
      </c>
      <c r="O1956" s="31">
        <v>0</v>
      </c>
      <c r="P1956">
        <v>58860</v>
      </c>
      <c r="Q1956">
        <v>0.13900000000000001</v>
      </c>
      <c r="R1956">
        <v>43.2</v>
      </c>
      <c r="S1956">
        <v>0.18051256654698528</v>
      </c>
      <c r="T1956">
        <v>9</v>
      </c>
      <c r="U1956" s="44">
        <f t="shared" si="33"/>
        <v>1396.5555555555557</v>
      </c>
      <c r="V1956">
        <v>1</v>
      </c>
      <c r="W1956" t="s">
        <v>2032</v>
      </c>
      <c r="X1956">
        <v>12569</v>
      </c>
      <c r="Y1956" s="22">
        <v>1396.5555555555557</v>
      </c>
      <c r="Z1956">
        <v>6</v>
      </c>
    </row>
    <row r="1957" spans="1:26">
      <c r="A1957" t="s">
        <v>2033</v>
      </c>
      <c r="C1957" s="52" t="s">
        <v>2027</v>
      </c>
      <c r="D1957" s="15">
        <v>0.67430165868955272</v>
      </c>
      <c r="E1957" s="31">
        <v>1</v>
      </c>
      <c r="F1957" s="31">
        <v>19</v>
      </c>
      <c r="G1957" s="31">
        <v>1</v>
      </c>
      <c r="H1957" s="65">
        <v>1</v>
      </c>
      <c r="I1957" s="31">
        <v>13.3</v>
      </c>
      <c r="J1957" s="63">
        <v>13</v>
      </c>
      <c r="K1957" s="64">
        <v>1</v>
      </c>
      <c r="L1957" s="31">
        <v>1</v>
      </c>
      <c r="M1957" s="31">
        <v>1</v>
      </c>
      <c r="N1957" s="31">
        <v>0.5</v>
      </c>
      <c r="O1957" s="31">
        <v>0</v>
      </c>
      <c r="P1957">
        <v>124474</v>
      </c>
      <c r="Q1957">
        <v>0.71199999999999997</v>
      </c>
      <c r="R1957">
        <v>35</v>
      </c>
      <c r="S1957">
        <v>9.9007952294607598E-2</v>
      </c>
      <c r="T1957">
        <v>54</v>
      </c>
      <c r="U1957" s="44">
        <f t="shared" si="33"/>
        <v>3590.5185185185187</v>
      </c>
      <c r="V1957">
        <v>1</v>
      </c>
      <c r="W1957" t="s">
        <v>2033</v>
      </c>
      <c r="X1957">
        <v>193888</v>
      </c>
      <c r="Y1957" s="22">
        <v>3590.5185185185187</v>
      </c>
      <c r="Z1957">
        <v>4.5999999999999996</v>
      </c>
    </row>
    <row r="1958" spans="1:26">
      <c r="A1958" t="s">
        <v>2034</v>
      </c>
      <c r="C1958" s="52" t="s">
        <v>2027</v>
      </c>
      <c r="D1958" s="15">
        <v>0.68688870836718119</v>
      </c>
      <c r="E1958" s="31">
        <v>1</v>
      </c>
      <c r="F1958" s="31">
        <v>19</v>
      </c>
      <c r="G1958" s="31">
        <v>1</v>
      </c>
      <c r="H1958" s="65">
        <v>1</v>
      </c>
      <c r="I1958" s="31">
        <v>13.3</v>
      </c>
      <c r="J1958" s="63">
        <v>13</v>
      </c>
      <c r="K1958" s="64">
        <v>1</v>
      </c>
      <c r="L1958" s="31">
        <v>1</v>
      </c>
      <c r="M1958" s="31">
        <v>1</v>
      </c>
      <c r="N1958" s="31">
        <v>0.5</v>
      </c>
      <c r="O1958" s="31">
        <v>0</v>
      </c>
      <c r="P1958">
        <v>69243</v>
      </c>
      <c r="Q1958">
        <v>0.19900000000000001</v>
      </c>
      <c r="R1958">
        <v>45.7</v>
      </c>
      <c r="S1958">
        <v>4.6566194386788197E-2</v>
      </c>
      <c r="T1958">
        <v>25</v>
      </c>
      <c r="U1958" s="44">
        <f t="shared" si="33"/>
        <v>2462</v>
      </c>
      <c r="V1958">
        <v>1</v>
      </c>
      <c r="W1958" t="s">
        <v>2034</v>
      </c>
      <c r="X1958">
        <v>61550</v>
      </c>
      <c r="Y1958" s="22">
        <v>2462</v>
      </c>
      <c r="Z1958">
        <v>4.8</v>
      </c>
    </row>
    <row r="1959" spans="1:26">
      <c r="A1959" t="s">
        <v>2035</v>
      </c>
      <c r="C1959" s="52" t="s">
        <v>2027</v>
      </c>
      <c r="D1959" s="15">
        <v>0.71051136363636369</v>
      </c>
      <c r="E1959" s="31">
        <v>1</v>
      </c>
      <c r="F1959" s="31">
        <v>19</v>
      </c>
      <c r="G1959" s="31">
        <v>1</v>
      </c>
      <c r="H1959" s="65">
        <v>1</v>
      </c>
      <c r="I1959" s="31">
        <v>13.3</v>
      </c>
      <c r="J1959" s="63">
        <v>13</v>
      </c>
      <c r="K1959" s="64">
        <v>1</v>
      </c>
      <c r="L1959" s="31">
        <v>1</v>
      </c>
      <c r="M1959" s="31">
        <v>1</v>
      </c>
      <c r="N1959" s="31">
        <v>0.5</v>
      </c>
      <c r="O1959" s="31">
        <v>0</v>
      </c>
      <c r="P1959">
        <v>56200</v>
      </c>
      <c r="Q1959">
        <v>0.161</v>
      </c>
      <c r="R1959">
        <v>51.8</v>
      </c>
      <c r="S1959">
        <v>4.1089345437171527E-2</v>
      </c>
      <c r="T1959">
        <v>7</v>
      </c>
      <c r="U1959" s="44">
        <f t="shared" si="33"/>
        <v>502.85714285714283</v>
      </c>
      <c r="V1959">
        <v>1</v>
      </c>
      <c r="W1959" t="s">
        <v>2035</v>
      </c>
      <c r="X1959">
        <v>3520</v>
      </c>
      <c r="Y1959" s="22">
        <v>502.85714285714283</v>
      </c>
      <c r="Z1959">
        <v>10.3</v>
      </c>
    </row>
    <row r="1960" spans="1:26">
      <c r="A1960" t="s">
        <v>2036</v>
      </c>
      <c r="C1960" s="52" t="s">
        <v>2027</v>
      </c>
      <c r="D1960" s="15">
        <v>0.76686362562042065</v>
      </c>
      <c r="E1960" s="31">
        <v>1</v>
      </c>
      <c r="F1960" s="31">
        <v>19</v>
      </c>
      <c r="G1960" s="31">
        <v>1</v>
      </c>
      <c r="H1960" s="65">
        <v>1</v>
      </c>
      <c r="I1960" s="31">
        <v>13.3</v>
      </c>
      <c r="J1960" s="63">
        <v>13</v>
      </c>
      <c r="K1960" s="64">
        <v>1</v>
      </c>
      <c r="L1960" s="31">
        <v>1</v>
      </c>
      <c r="M1960" s="31">
        <v>1</v>
      </c>
      <c r="N1960" s="31">
        <v>0.5</v>
      </c>
      <c r="O1960" s="31">
        <v>0</v>
      </c>
      <c r="P1960">
        <v>66026</v>
      </c>
      <c r="Q1960">
        <v>0.247</v>
      </c>
      <c r="R1960">
        <v>47</v>
      </c>
      <c r="S1960">
        <v>7.0783000012570235E-2</v>
      </c>
      <c r="T1960">
        <v>32</v>
      </c>
      <c r="U1960" s="44">
        <f t="shared" si="33"/>
        <v>1983.28125</v>
      </c>
      <c r="V1960">
        <v>1</v>
      </c>
      <c r="W1960" t="s">
        <v>2036</v>
      </c>
      <c r="X1960">
        <v>63465</v>
      </c>
      <c r="Y1960" s="22">
        <v>1983.28125</v>
      </c>
      <c r="Z1960">
        <v>5.3</v>
      </c>
    </row>
    <row r="1961" spans="1:26">
      <c r="A1961" t="s">
        <v>2037</v>
      </c>
      <c r="C1961" s="52" t="s">
        <v>2027</v>
      </c>
      <c r="D1961" s="15">
        <v>0.65137614678899081</v>
      </c>
      <c r="E1961" s="31">
        <v>1</v>
      </c>
      <c r="F1961" s="31">
        <v>19</v>
      </c>
      <c r="G1961" s="31">
        <v>1</v>
      </c>
      <c r="H1961" s="65">
        <v>1</v>
      </c>
      <c r="I1961" s="31">
        <v>13.3</v>
      </c>
      <c r="J1961" s="63">
        <v>13</v>
      </c>
      <c r="K1961" s="64">
        <v>1</v>
      </c>
      <c r="L1961" s="31">
        <v>1</v>
      </c>
      <c r="M1961" s="31">
        <v>1</v>
      </c>
      <c r="N1961" s="31">
        <v>0.5</v>
      </c>
      <c r="O1961" s="31">
        <v>0</v>
      </c>
      <c r="P1961">
        <v>50492</v>
      </c>
      <c r="Q1961">
        <v>0.113</v>
      </c>
      <c r="R1961">
        <v>47.3</v>
      </c>
      <c r="S1961">
        <v>4.0274892120824676E-2</v>
      </c>
      <c r="T1961">
        <v>7</v>
      </c>
      <c r="U1961" s="44">
        <f t="shared" si="33"/>
        <v>763</v>
      </c>
      <c r="V1961">
        <v>1</v>
      </c>
      <c r="W1961" t="s">
        <v>2037</v>
      </c>
      <c r="X1961">
        <v>5341</v>
      </c>
      <c r="Y1961" s="22">
        <v>763</v>
      </c>
      <c r="Z1961">
        <v>5.9</v>
      </c>
    </row>
    <row r="1962" spans="1:26">
      <c r="A1962" t="s">
        <v>2038</v>
      </c>
      <c r="C1962" s="52" t="s">
        <v>2027</v>
      </c>
      <c r="D1962" s="15">
        <v>0.77895784931961498</v>
      </c>
      <c r="E1962" s="31">
        <v>1</v>
      </c>
      <c r="F1962" s="31">
        <v>19</v>
      </c>
      <c r="G1962" s="31">
        <v>1</v>
      </c>
      <c r="H1962" s="65">
        <v>1</v>
      </c>
      <c r="I1962" s="31">
        <v>13.3</v>
      </c>
      <c r="J1962" s="63">
        <v>13</v>
      </c>
      <c r="K1962" s="64">
        <v>1</v>
      </c>
      <c r="L1962" s="31">
        <v>1</v>
      </c>
      <c r="M1962" s="31">
        <v>1</v>
      </c>
      <c r="N1962" s="31">
        <v>0.5</v>
      </c>
      <c r="O1962" s="31">
        <v>0</v>
      </c>
      <c r="P1962">
        <v>74081</v>
      </c>
      <c r="Q1962">
        <v>0.22700000000000001</v>
      </c>
      <c r="R1962">
        <v>48.2</v>
      </c>
      <c r="S1962">
        <v>3.2315604839908432E-2</v>
      </c>
      <c r="T1962">
        <v>11</v>
      </c>
      <c r="U1962" s="44">
        <f t="shared" si="33"/>
        <v>2465.181818181818</v>
      </c>
      <c r="V1962">
        <v>1</v>
      </c>
      <c r="W1962" t="s">
        <v>2038</v>
      </c>
      <c r="X1962">
        <v>27117</v>
      </c>
      <c r="Y1962" s="22">
        <v>2465.181818181818</v>
      </c>
      <c r="Z1962">
        <v>4.7</v>
      </c>
    </row>
    <row r="1963" spans="1:26">
      <c r="A1963" t="s">
        <v>2039</v>
      </c>
      <c r="C1963" s="52" t="s">
        <v>2027</v>
      </c>
      <c r="D1963" s="15">
        <v>0.58600604586006044</v>
      </c>
      <c r="E1963" s="31">
        <v>1</v>
      </c>
      <c r="F1963" s="31">
        <v>19</v>
      </c>
      <c r="G1963" s="31">
        <v>1</v>
      </c>
      <c r="H1963" s="65">
        <v>1</v>
      </c>
      <c r="I1963" s="31">
        <v>13.3</v>
      </c>
      <c r="J1963" s="63">
        <v>13</v>
      </c>
      <c r="K1963" s="64">
        <v>1</v>
      </c>
      <c r="L1963" s="31">
        <v>1</v>
      </c>
      <c r="M1963" s="31">
        <v>1</v>
      </c>
      <c r="N1963" s="31">
        <v>0.5</v>
      </c>
      <c r="O1963" s="31">
        <v>0</v>
      </c>
      <c r="P1963">
        <v>47401</v>
      </c>
      <c r="Q1963">
        <v>0.123</v>
      </c>
      <c r="R1963">
        <v>44.1</v>
      </c>
      <c r="S1963">
        <v>0.54575328614762386</v>
      </c>
      <c r="T1963">
        <v>11</v>
      </c>
      <c r="U1963" s="44">
        <f t="shared" si="33"/>
        <v>1233</v>
      </c>
      <c r="V1963">
        <v>1</v>
      </c>
      <c r="W1963" t="s">
        <v>2039</v>
      </c>
      <c r="X1963">
        <v>13563</v>
      </c>
      <c r="Y1963" s="22">
        <v>1233</v>
      </c>
      <c r="Z1963">
        <v>8.1999999999999993</v>
      </c>
    </row>
    <row r="1964" spans="1:26">
      <c r="A1964" t="s">
        <v>2040</v>
      </c>
      <c r="C1964" s="52" t="s">
        <v>2027</v>
      </c>
      <c r="D1964" s="15">
        <v>0.57339475957385544</v>
      </c>
      <c r="E1964" s="31">
        <v>1</v>
      </c>
      <c r="F1964" s="31">
        <v>19</v>
      </c>
      <c r="G1964" s="31">
        <v>1</v>
      </c>
      <c r="H1964" s="65">
        <v>1</v>
      </c>
      <c r="I1964" s="31">
        <v>13.3</v>
      </c>
      <c r="J1964" s="63">
        <v>13</v>
      </c>
      <c r="K1964" s="64">
        <v>1</v>
      </c>
      <c r="L1964" s="31">
        <v>1</v>
      </c>
      <c r="M1964" s="31">
        <v>1</v>
      </c>
      <c r="N1964" s="31">
        <v>0.5</v>
      </c>
      <c r="O1964" s="31">
        <v>0</v>
      </c>
      <c r="P1964">
        <v>38087</v>
      </c>
      <c r="Q1964">
        <v>7.5999999999999998E-2</v>
      </c>
      <c r="R1964">
        <v>47.7</v>
      </c>
      <c r="S1964">
        <v>3.2742357647291227E-2</v>
      </c>
      <c r="T1964">
        <v>17</v>
      </c>
      <c r="U1964" s="44">
        <f t="shared" si="33"/>
        <v>1021.4705882352941</v>
      </c>
      <c r="V1964">
        <v>1</v>
      </c>
      <c r="W1964" t="s">
        <v>2040</v>
      </c>
      <c r="X1964">
        <v>17365</v>
      </c>
      <c r="Y1964" s="22">
        <v>1021.4705882352941</v>
      </c>
      <c r="Z1964">
        <v>9.8000000000000007</v>
      </c>
    </row>
    <row r="1965" spans="1:26">
      <c r="A1965" t="s">
        <v>2041</v>
      </c>
      <c r="C1965" s="52" t="s">
        <v>2027</v>
      </c>
      <c r="D1965" s="15">
        <v>0.5758305589006163</v>
      </c>
      <c r="E1965" s="31">
        <v>1</v>
      </c>
      <c r="F1965" s="31">
        <v>19</v>
      </c>
      <c r="G1965" s="31">
        <v>1</v>
      </c>
      <c r="H1965" s="65">
        <v>1</v>
      </c>
      <c r="I1965" s="31">
        <v>13.3</v>
      </c>
      <c r="J1965" s="63">
        <v>13</v>
      </c>
      <c r="K1965" s="64">
        <v>1</v>
      </c>
      <c r="L1965" s="31">
        <v>1</v>
      </c>
      <c r="M1965" s="31">
        <v>1</v>
      </c>
      <c r="N1965" s="31">
        <v>0.5</v>
      </c>
      <c r="O1965" s="31">
        <v>0</v>
      </c>
      <c r="P1965">
        <v>54263</v>
      </c>
      <c r="Q1965">
        <v>0.13700000000000001</v>
      </c>
      <c r="R1965">
        <v>43.9</v>
      </c>
      <c r="S1965">
        <v>0.33335314394389637</v>
      </c>
      <c r="T1965">
        <v>10</v>
      </c>
      <c r="U1965" s="44">
        <f t="shared" si="33"/>
        <v>1411.7</v>
      </c>
      <c r="V1965">
        <v>1</v>
      </c>
      <c r="W1965" t="s">
        <v>2041</v>
      </c>
      <c r="X1965">
        <v>14117</v>
      </c>
      <c r="Y1965" s="22">
        <v>1411.7</v>
      </c>
      <c r="Z1965">
        <v>7.6</v>
      </c>
    </row>
    <row r="1966" spans="1:26">
      <c r="A1966" t="s">
        <v>2042</v>
      </c>
      <c r="C1966" s="52" t="s">
        <v>2027</v>
      </c>
      <c r="D1966" s="15">
        <v>0.67583572542549109</v>
      </c>
      <c r="E1966" s="31">
        <v>1</v>
      </c>
      <c r="F1966" s="31">
        <v>19</v>
      </c>
      <c r="G1966" s="31">
        <v>1</v>
      </c>
      <c r="H1966" s="65">
        <v>1</v>
      </c>
      <c r="I1966" s="31">
        <v>13.3</v>
      </c>
      <c r="J1966" s="63">
        <v>13</v>
      </c>
      <c r="K1966" s="64">
        <v>1</v>
      </c>
      <c r="L1966" s="31">
        <v>1</v>
      </c>
      <c r="M1966" s="31">
        <v>1</v>
      </c>
      <c r="N1966" s="31">
        <v>0.5</v>
      </c>
      <c r="O1966" s="31">
        <v>0</v>
      </c>
      <c r="P1966">
        <v>53059</v>
      </c>
      <c r="Q1966">
        <v>0.16500000000000001</v>
      </c>
      <c r="R1966">
        <v>43.4</v>
      </c>
      <c r="S1966">
        <v>0.15027415730337079</v>
      </c>
      <c r="T1966">
        <v>10</v>
      </c>
      <c r="U1966" s="44">
        <f t="shared" si="33"/>
        <v>4424.3</v>
      </c>
      <c r="V1966">
        <v>1</v>
      </c>
      <c r="W1966" t="s">
        <v>2042</v>
      </c>
      <c r="X1966">
        <v>44243</v>
      </c>
      <c r="Y1966" s="22">
        <v>4424.3</v>
      </c>
      <c r="Z1966">
        <v>6.1</v>
      </c>
    </row>
    <row r="1967" spans="1:26">
      <c r="A1967" t="s">
        <v>2043</v>
      </c>
      <c r="C1967" s="52" t="s">
        <v>2027</v>
      </c>
      <c r="D1967" s="15">
        <v>0.68673581246310822</v>
      </c>
      <c r="E1967" s="31">
        <v>1</v>
      </c>
      <c r="F1967" s="31">
        <v>19</v>
      </c>
      <c r="G1967" s="31">
        <v>1</v>
      </c>
      <c r="H1967" s="65">
        <v>1</v>
      </c>
      <c r="I1967" s="31">
        <v>13.3</v>
      </c>
      <c r="J1967" s="63">
        <v>13</v>
      </c>
      <c r="K1967" s="64">
        <v>1</v>
      </c>
      <c r="L1967" s="31">
        <v>1</v>
      </c>
      <c r="M1967" s="31">
        <v>1</v>
      </c>
      <c r="N1967" s="31">
        <v>0.5</v>
      </c>
      <c r="O1967" s="31">
        <v>0</v>
      </c>
      <c r="P1967">
        <v>73390</v>
      </c>
      <c r="Q1967">
        <v>0.16700000000000001</v>
      </c>
      <c r="R1967">
        <v>40</v>
      </c>
      <c r="S1967">
        <v>0.27108394774285299</v>
      </c>
      <c r="T1967">
        <v>10</v>
      </c>
      <c r="U1967" s="44">
        <f t="shared" si="33"/>
        <v>2371.8000000000002</v>
      </c>
      <c r="V1967">
        <v>1</v>
      </c>
      <c r="W1967" t="s">
        <v>2043</v>
      </c>
      <c r="X1967">
        <v>23718</v>
      </c>
      <c r="Y1967" s="22">
        <v>2371.8000000000002</v>
      </c>
      <c r="Z1967">
        <v>7</v>
      </c>
    </row>
    <row r="1968" spans="1:26">
      <c r="A1968" t="s">
        <v>2044</v>
      </c>
      <c r="C1968" s="52" t="s">
        <v>2027</v>
      </c>
      <c r="D1968" s="15">
        <v>0.6393221723152307</v>
      </c>
      <c r="E1968" s="31">
        <v>1</v>
      </c>
      <c r="F1968" s="31">
        <v>19</v>
      </c>
      <c r="G1968" s="31">
        <v>1</v>
      </c>
      <c r="H1968" s="65">
        <v>1</v>
      </c>
      <c r="I1968" s="31">
        <v>13.3</v>
      </c>
      <c r="J1968" s="63">
        <v>13</v>
      </c>
      <c r="K1968" s="64">
        <v>1</v>
      </c>
      <c r="L1968" s="31">
        <v>1</v>
      </c>
      <c r="M1968" s="31">
        <v>1</v>
      </c>
      <c r="N1968" s="31">
        <v>0.5</v>
      </c>
      <c r="O1968" s="31">
        <v>0</v>
      </c>
      <c r="P1968">
        <v>45956</v>
      </c>
      <c r="Q1968">
        <v>0.121</v>
      </c>
      <c r="R1968">
        <v>48.9</v>
      </c>
      <c r="S1968">
        <v>9.2649783817171094E-3</v>
      </c>
      <c r="T1968">
        <v>16</v>
      </c>
      <c r="U1968" s="44">
        <f t="shared" si="33"/>
        <v>1530.625</v>
      </c>
      <c r="V1968">
        <v>1</v>
      </c>
      <c r="W1968" t="s">
        <v>2044</v>
      </c>
      <c r="X1968">
        <v>24490</v>
      </c>
      <c r="Y1968" s="22">
        <v>1530.625</v>
      </c>
      <c r="Z1968">
        <v>8.5</v>
      </c>
    </row>
    <row r="1969" spans="1:26">
      <c r="A1969" t="s">
        <v>2045</v>
      </c>
      <c r="C1969" s="52" t="s">
        <v>2027</v>
      </c>
      <c r="D1969" s="15">
        <v>0.74776898467755515</v>
      </c>
      <c r="E1969" s="31">
        <v>1</v>
      </c>
      <c r="F1969" s="31">
        <v>19</v>
      </c>
      <c r="G1969" s="31">
        <v>1</v>
      </c>
      <c r="H1969" s="65">
        <v>1</v>
      </c>
      <c r="I1969" s="31">
        <v>13.3</v>
      </c>
      <c r="J1969" s="63">
        <v>13</v>
      </c>
      <c r="K1969" s="64">
        <v>1</v>
      </c>
      <c r="L1969" s="31">
        <v>1</v>
      </c>
      <c r="M1969" s="31">
        <v>1</v>
      </c>
      <c r="N1969" s="31">
        <v>0.5</v>
      </c>
      <c r="O1969" s="31">
        <v>0</v>
      </c>
      <c r="P1969">
        <v>63299</v>
      </c>
      <c r="Q1969">
        <v>0.14000000000000001</v>
      </c>
      <c r="R1969">
        <v>51.8</v>
      </c>
      <c r="S1969">
        <v>0.44157769869513641</v>
      </c>
      <c r="T1969">
        <v>16</v>
      </c>
      <c r="U1969" s="44">
        <f t="shared" si="33"/>
        <v>371.1875</v>
      </c>
      <c r="V1969">
        <v>1</v>
      </c>
      <c r="W1969" t="s">
        <v>2045</v>
      </c>
      <c r="X1969">
        <v>5939</v>
      </c>
      <c r="Y1969" s="22">
        <v>371.1875</v>
      </c>
      <c r="Z1969">
        <v>6.9</v>
      </c>
    </row>
    <row r="1970" spans="1:26">
      <c r="A1970" t="s">
        <v>2046</v>
      </c>
      <c r="C1970" s="52" t="s">
        <v>2027</v>
      </c>
      <c r="D1970" s="15">
        <v>0.65889740315027667</v>
      </c>
      <c r="E1970" s="31">
        <v>1</v>
      </c>
      <c r="F1970" s="31">
        <v>19</v>
      </c>
      <c r="G1970" s="31">
        <v>1</v>
      </c>
      <c r="H1970" s="65">
        <v>1</v>
      </c>
      <c r="I1970" s="31">
        <v>13.3</v>
      </c>
      <c r="J1970" s="63">
        <v>13</v>
      </c>
      <c r="K1970" s="64">
        <v>1</v>
      </c>
      <c r="L1970" s="31">
        <v>1</v>
      </c>
      <c r="M1970" s="31">
        <v>1</v>
      </c>
      <c r="N1970" s="31">
        <v>0.5</v>
      </c>
      <c r="O1970" s="31">
        <v>0</v>
      </c>
      <c r="P1970">
        <v>48382</v>
      </c>
      <c r="Q1970">
        <v>0.14599999999999999</v>
      </c>
      <c r="R1970">
        <v>46.5</v>
      </c>
      <c r="S1970">
        <v>0.27363313404384371</v>
      </c>
      <c r="T1970">
        <v>7</v>
      </c>
      <c r="U1970" s="44">
        <f t="shared" si="33"/>
        <v>1342.2857142857142</v>
      </c>
      <c r="V1970">
        <v>1</v>
      </c>
      <c r="W1970" t="s">
        <v>2046</v>
      </c>
      <c r="X1970">
        <v>9396</v>
      </c>
      <c r="Y1970" s="22">
        <v>1342.2857142857142</v>
      </c>
      <c r="Z1970">
        <v>5.8</v>
      </c>
    </row>
    <row r="1971" spans="1:26">
      <c r="A1971" t="s">
        <v>2047</v>
      </c>
      <c r="C1971" s="52" t="s">
        <v>2027</v>
      </c>
      <c r="D1971" s="15">
        <v>0.75597406881623186</v>
      </c>
      <c r="E1971" s="31">
        <v>1</v>
      </c>
      <c r="F1971" s="31">
        <v>19</v>
      </c>
      <c r="G1971" s="31">
        <v>1</v>
      </c>
      <c r="H1971" s="65">
        <v>1</v>
      </c>
      <c r="I1971" s="31">
        <v>13.3</v>
      </c>
      <c r="J1971" s="63">
        <v>13</v>
      </c>
      <c r="K1971" s="64">
        <v>1</v>
      </c>
      <c r="L1971" s="31">
        <v>1</v>
      </c>
      <c r="M1971" s="31">
        <v>1</v>
      </c>
      <c r="N1971" s="31">
        <v>0.5</v>
      </c>
      <c r="O1971" s="31">
        <v>0</v>
      </c>
      <c r="P1971">
        <v>86101</v>
      </c>
      <c r="Q1971">
        <v>0.36399999999999999</v>
      </c>
      <c r="R1971">
        <v>39.200000000000003</v>
      </c>
      <c r="S1971">
        <v>0.24825576308997857</v>
      </c>
      <c r="T1971">
        <v>79</v>
      </c>
      <c r="U1971" s="44">
        <f t="shared" si="33"/>
        <v>3415.0759493670885</v>
      </c>
      <c r="V1971">
        <v>1</v>
      </c>
      <c r="W1971" t="s">
        <v>2047</v>
      </c>
      <c r="X1971">
        <v>269791</v>
      </c>
      <c r="Y1971" s="22">
        <v>3415.0759493670885</v>
      </c>
      <c r="Z1971">
        <v>6.1</v>
      </c>
    </row>
    <row r="1972" spans="1:26">
      <c r="A1972" t="s">
        <v>2048</v>
      </c>
      <c r="C1972" s="52" t="s">
        <v>2027</v>
      </c>
      <c r="D1972" s="15">
        <v>0.79369262155729348</v>
      </c>
      <c r="E1972" s="31">
        <v>1</v>
      </c>
      <c r="F1972" s="31">
        <v>19</v>
      </c>
      <c r="G1972" s="31">
        <v>1</v>
      </c>
      <c r="H1972" s="65">
        <v>1</v>
      </c>
      <c r="I1972" s="31">
        <v>13.3</v>
      </c>
      <c r="J1972" s="63">
        <v>13</v>
      </c>
      <c r="K1972" s="64">
        <v>1</v>
      </c>
      <c r="L1972" s="31">
        <v>1</v>
      </c>
      <c r="M1972" s="31">
        <v>1</v>
      </c>
      <c r="N1972" s="31">
        <v>0.5</v>
      </c>
      <c r="O1972" s="31">
        <v>0</v>
      </c>
      <c r="P1972">
        <v>91603</v>
      </c>
      <c r="Q1972">
        <v>0.312</v>
      </c>
      <c r="R1972">
        <v>47.9</v>
      </c>
      <c r="S1972">
        <v>4.3475325727401606E-2</v>
      </c>
      <c r="T1972">
        <v>6</v>
      </c>
      <c r="U1972" s="44">
        <f t="shared" si="33"/>
        <v>1960.6666666666667</v>
      </c>
      <c r="V1972">
        <v>1</v>
      </c>
      <c r="W1972" t="s">
        <v>2048</v>
      </c>
      <c r="X1972">
        <v>11764</v>
      </c>
      <c r="Y1972" s="22">
        <v>1960.6666666666667</v>
      </c>
      <c r="Z1972">
        <v>4.8</v>
      </c>
    </row>
    <row r="1973" spans="1:26">
      <c r="A1973" t="s">
        <v>2049</v>
      </c>
      <c r="C1973" s="52" t="s">
        <v>2027</v>
      </c>
      <c r="D1973" s="15">
        <v>0.74905482041587901</v>
      </c>
      <c r="E1973" s="31">
        <v>1</v>
      </c>
      <c r="F1973" s="31">
        <v>19</v>
      </c>
      <c r="G1973" s="31">
        <v>1</v>
      </c>
      <c r="H1973" s="65">
        <v>1</v>
      </c>
      <c r="I1973" s="31">
        <v>13.3</v>
      </c>
      <c r="J1973" s="63">
        <v>13</v>
      </c>
      <c r="K1973" s="64">
        <v>1</v>
      </c>
      <c r="L1973" s="31">
        <v>1</v>
      </c>
      <c r="M1973" s="31">
        <v>1</v>
      </c>
      <c r="N1973" s="31">
        <v>0.5</v>
      </c>
      <c r="O1973" s="31">
        <v>0</v>
      </c>
      <c r="P1973">
        <v>57299</v>
      </c>
      <c r="Q1973">
        <v>0.14099999999999999</v>
      </c>
      <c r="R1973">
        <v>49</v>
      </c>
      <c r="S1973">
        <v>5.5350553505535052E-3</v>
      </c>
      <c r="T1973">
        <v>8</v>
      </c>
      <c r="U1973" s="44">
        <f t="shared" si="33"/>
        <v>529</v>
      </c>
      <c r="V1973">
        <v>1</v>
      </c>
      <c r="W1973" t="s">
        <v>2049</v>
      </c>
      <c r="X1973">
        <v>4232</v>
      </c>
      <c r="Y1973" s="22">
        <v>529</v>
      </c>
      <c r="Z1973">
        <v>5.3</v>
      </c>
    </row>
    <row r="1974" spans="1:26">
      <c r="A1974" t="s">
        <v>2050</v>
      </c>
      <c r="C1974" s="52" t="s">
        <v>2027</v>
      </c>
      <c r="D1974" s="15">
        <v>0.68498964280301111</v>
      </c>
      <c r="E1974" s="31">
        <v>1</v>
      </c>
      <c r="F1974" s="31">
        <v>19</v>
      </c>
      <c r="G1974" s="31">
        <v>1</v>
      </c>
      <c r="H1974" s="65">
        <v>1</v>
      </c>
      <c r="I1974" s="31">
        <v>13.3</v>
      </c>
      <c r="J1974" s="63">
        <v>13</v>
      </c>
      <c r="K1974" s="64">
        <v>1</v>
      </c>
      <c r="L1974" s="31">
        <v>1</v>
      </c>
      <c r="M1974" s="31">
        <v>1</v>
      </c>
      <c r="N1974" s="31">
        <v>0.5</v>
      </c>
      <c r="O1974" s="31">
        <v>0</v>
      </c>
      <c r="P1974">
        <v>82220</v>
      </c>
      <c r="Q1974">
        <v>0.223</v>
      </c>
      <c r="R1974">
        <v>39.299999999999997</v>
      </c>
      <c r="S1974">
        <v>0.14314141682143805</v>
      </c>
      <c r="T1974">
        <v>15</v>
      </c>
      <c r="U1974" s="44">
        <f t="shared" si="33"/>
        <v>2639.0666666666666</v>
      </c>
      <c r="V1974">
        <v>1</v>
      </c>
      <c r="W1974" t="s">
        <v>2050</v>
      </c>
      <c r="X1974">
        <v>39586</v>
      </c>
      <c r="Y1974" s="22">
        <v>2639.0666666666666</v>
      </c>
      <c r="Z1974">
        <v>5.0999999999999996</v>
      </c>
    </row>
    <row r="1975" spans="1:26">
      <c r="A1975" t="s">
        <v>2051</v>
      </c>
      <c r="C1975" s="52" t="s">
        <v>2027</v>
      </c>
      <c r="D1975" s="15">
        <v>0.6599180226058875</v>
      </c>
      <c r="E1975" s="31">
        <v>1</v>
      </c>
      <c r="F1975" s="31">
        <v>19</v>
      </c>
      <c r="G1975" s="31">
        <v>1</v>
      </c>
      <c r="H1975" s="65">
        <v>1</v>
      </c>
      <c r="I1975" s="31">
        <v>13.3</v>
      </c>
      <c r="J1975" s="63">
        <v>13</v>
      </c>
      <c r="K1975" s="64">
        <v>1</v>
      </c>
      <c r="L1975" s="31">
        <v>1</v>
      </c>
      <c r="M1975" s="31">
        <v>1</v>
      </c>
      <c r="N1975" s="31">
        <v>0.5</v>
      </c>
      <c r="O1975" s="31">
        <v>0</v>
      </c>
      <c r="P1975">
        <v>52200</v>
      </c>
      <c r="Q1975">
        <v>0.15</v>
      </c>
      <c r="R1975">
        <v>46.7</v>
      </c>
      <c r="S1975">
        <v>0.30322780881440098</v>
      </c>
      <c r="T1975">
        <v>4</v>
      </c>
      <c r="U1975" s="44">
        <f t="shared" si="33"/>
        <v>2012.75</v>
      </c>
      <c r="V1975">
        <v>1</v>
      </c>
      <c r="W1975" t="s">
        <v>2051</v>
      </c>
      <c r="X1975">
        <v>8051</v>
      </c>
      <c r="Y1975" s="22">
        <v>2012.75</v>
      </c>
      <c r="Z1975">
        <v>6.3</v>
      </c>
    </row>
    <row r="1976" spans="1:26">
      <c r="A1976" t="s">
        <v>2052</v>
      </c>
      <c r="C1976" s="52" t="s">
        <v>2027</v>
      </c>
      <c r="D1976" s="15">
        <v>0.63445341668837374</v>
      </c>
      <c r="E1976" s="31">
        <v>1</v>
      </c>
      <c r="F1976" s="31">
        <v>19</v>
      </c>
      <c r="G1976" s="31">
        <v>1</v>
      </c>
      <c r="H1976" s="65">
        <v>1</v>
      </c>
      <c r="I1976" s="31">
        <v>13.3</v>
      </c>
      <c r="J1976" s="63">
        <v>13</v>
      </c>
      <c r="K1976" s="64">
        <v>1</v>
      </c>
      <c r="L1976" s="31">
        <v>1</v>
      </c>
      <c r="M1976" s="31">
        <v>1</v>
      </c>
      <c r="N1976" s="31">
        <v>0.5</v>
      </c>
      <c r="O1976" s="31">
        <v>0</v>
      </c>
      <c r="P1976">
        <v>39722</v>
      </c>
      <c r="Q1976">
        <v>0.1</v>
      </c>
      <c r="R1976">
        <v>45.5</v>
      </c>
      <c r="S1976">
        <v>5.8263464544550236E-3</v>
      </c>
      <c r="T1976">
        <v>10</v>
      </c>
      <c r="U1976" s="44">
        <f t="shared" si="33"/>
        <v>1151.7</v>
      </c>
      <c r="V1976">
        <v>1</v>
      </c>
      <c r="W1976" t="s">
        <v>2052</v>
      </c>
      <c r="X1976">
        <v>11517</v>
      </c>
      <c r="Y1976" s="22">
        <v>1151.7</v>
      </c>
      <c r="Z1976">
        <v>8.1999999999999993</v>
      </c>
    </row>
    <row r="1977" spans="1:26">
      <c r="A1977" t="s">
        <v>2053</v>
      </c>
      <c r="C1977" s="52" t="s">
        <v>2027</v>
      </c>
      <c r="D1977" s="15">
        <v>0.66001924254351441</v>
      </c>
      <c r="E1977" s="31">
        <v>1</v>
      </c>
      <c r="F1977" s="31">
        <v>19</v>
      </c>
      <c r="G1977" s="31">
        <v>1</v>
      </c>
      <c r="H1977" s="65">
        <v>1</v>
      </c>
      <c r="I1977" s="31">
        <v>13.3</v>
      </c>
      <c r="J1977" s="63">
        <v>13</v>
      </c>
      <c r="K1977" s="64">
        <v>1</v>
      </c>
      <c r="L1977" s="31">
        <v>1</v>
      </c>
      <c r="M1977" s="31">
        <v>1</v>
      </c>
      <c r="N1977" s="31">
        <v>0.5</v>
      </c>
      <c r="O1977" s="31">
        <v>0</v>
      </c>
      <c r="P1977">
        <v>66397</v>
      </c>
      <c r="Q1977">
        <v>0.14099999999999999</v>
      </c>
      <c r="R1977">
        <v>43.3</v>
      </c>
      <c r="S1977">
        <v>0.31501004016064255</v>
      </c>
      <c r="T1977">
        <v>13</v>
      </c>
      <c r="U1977" s="44">
        <f t="shared" si="33"/>
        <v>1758.9230769230769</v>
      </c>
      <c r="V1977">
        <v>1</v>
      </c>
      <c r="W1977" t="s">
        <v>2053</v>
      </c>
      <c r="X1977">
        <v>22866</v>
      </c>
      <c r="Y1977" s="22">
        <v>1758.9230769230769</v>
      </c>
      <c r="Z1977">
        <v>6.6</v>
      </c>
    </row>
    <row r="1978" spans="1:26">
      <c r="A1978" t="s">
        <v>2054</v>
      </c>
      <c r="C1978" s="52" t="s">
        <v>2027</v>
      </c>
      <c r="D1978" s="15">
        <v>0.6914381645215445</v>
      </c>
      <c r="E1978" s="31">
        <v>1</v>
      </c>
      <c r="F1978" s="31">
        <v>19</v>
      </c>
      <c r="G1978" s="31">
        <v>1</v>
      </c>
      <c r="H1978" s="65">
        <v>1</v>
      </c>
      <c r="I1978" s="31">
        <v>13.3</v>
      </c>
      <c r="J1978" s="63">
        <v>13</v>
      </c>
      <c r="K1978" s="64">
        <v>1</v>
      </c>
      <c r="L1978" s="31">
        <v>1</v>
      </c>
      <c r="M1978" s="31">
        <v>1</v>
      </c>
      <c r="N1978" s="31">
        <v>0.5</v>
      </c>
      <c r="O1978" s="31">
        <v>0</v>
      </c>
      <c r="P1978">
        <v>59012</v>
      </c>
      <c r="Q1978">
        <v>0.14799999999999999</v>
      </c>
      <c r="R1978">
        <v>47.5</v>
      </c>
      <c r="S1978">
        <v>0.37310051911278908</v>
      </c>
      <c r="T1978">
        <v>4</v>
      </c>
      <c r="U1978" s="44">
        <f t="shared" si="33"/>
        <v>2233.75</v>
      </c>
      <c r="V1978">
        <v>1</v>
      </c>
      <c r="W1978" t="s">
        <v>2054</v>
      </c>
      <c r="X1978">
        <v>8935</v>
      </c>
      <c r="Y1978" s="22">
        <v>2233.75</v>
      </c>
      <c r="Z1978">
        <v>7.2</v>
      </c>
    </row>
    <row r="1979" spans="1:26">
      <c r="A1979" t="s">
        <v>2055</v>
      </c>
      <c r="C1979" s="52" t="s">
        <v>2027</v>
      </c>
      <c r="D1979" s="15">
        <v>0.6826822087254899</v>
      </c>
      <c r="E1979" s="31">
        <v>1</v>
      </c>
      <c r="F1979" s="31">
        <v>19</v>
      </c>
      <c r="G1979" s="31">
        <v>1</v>
      </c>
      <c r="H1979" s="65">
        <v>1</v>
      </c>
      <c r="I1979" s="31">
        <v>13.3</v>
      </c>
      <c r="J1979" s="63">
        <v>13</v>
      </c>
      <c r="K1979" s="64">
        <v>1</v>
      </c>
      <c r="L1979" s="31">
        <v>1</v>
      </c>
      <c r="M1979" s="31">
        <v>1</v>
      </c>
      <c r="N1979" s="31">
        <v>0.5</v>
      </c>
      <c r="O1979" s="31">
        <v>0</v>
      </c>
      <c r="P1979">
        <v>133845</v>
      </c>
      <c r="Q1979">
        <v>0.58199999999999996</v>
      </c>
      <c r="R1979">
        <v>38.5</v>
      </c>
      <c r="S1979">
        <v>0.10762712897389597</v>
      </c>
      <c r="T1979">
        <v>240</v>
      </c>
      <c r="U1979" s="44">
        <f t="shared" si="33"/>
        <v>3669.6125000000002</v>
      </c>
      <c r="V1979">
        <v>1</v>
      </c>
      <c r="W1979" t="s">
        <v>2055</v>
      </c>
      <c r="X1979">
        <v>880707</v>
      </c>
      <c r="Y1979" s="22">
        <v>3669.6125000000002</v>
      </c>
      <c r="Z1979">
        <v>6</v>
      </c>
    </row>
    <row r="1980" spans="1:26">
      <c r="A1980" t="s">
        <v>2056</v>
      </c>
      <c r="C1980" s="52" t="s">
        <v>2027</v>
      </c>
      <c r="D1980" s="15">
        <v>0.79735256527295961</v>
      </c>
      <c r="E1980" s="31">
        <v>1</v>
      </c>
      <c r="F1980" s="31">
        <v>19</v>
      </c>
      <c r="G1980" s="31">
        <v>1</v>
      </c>
      <c r="H1980" s="65">
        <v>1</v>
      </c>
      <c r="I1980" s="31">
        <v>13.3</v>
      </c>
      <c r="J1980" s="63">
        <v>13</v>
      </c>
      <c r="K1980" s="64">
        <v>1</v>
      </c>
      <c r="L1980" s="31">
        <v>1</v>
      </c>
      <c r="M1980" s="31">
        <v>1</v>
      </c>
      <c r="N1980" s="31">
        <v>0.5</v>
      </c>
      <c r="O1980" s="31">
        <v>0</v>
      </c>
      <c r="P1980">
        <v>106714</v>
      </c>
      <c r="Q1980">
        <v>0.32</v>
      </c>
      <c r="R1980">
        <v>41.6</v>
      </c>
      <c r="S1980">
        <v>7.8695711741334426E-2</v>
      </c>
      <c r="T1980">
        <v>20</v>
      </c>
      <c r="U1980" s="44">
        <f t="shared" si="33"/>
        <v>2738.5</v>
      </c>
      <c r="V1980">
        <v>1</v>
      </c>
      <c r="W1980" t="s">
        <v>2056</v>
      </c>
      <c r="X1980">
        <v>54770</v>
      </c>
      <c r="Y1980" s="22">
        <v>2738.5</v>
      </c>
      <c r="Z1980">
        <v>4.9000000000000004</v>
      </c>
    </row>
    <row r="1981" spans="1:26">
      <c r="A1981" t="s">
        <v>2057</v>
      </c>
      <c r="C1981" s="52" t="s">
        <v>2027</v>
      </c>
      <c r="D1981" s="15">
        <v>0.74098567154778772</v>
      </c>
      <c r="E1981" s="31">
        <v>1</v>
      </c>
      <c r="F1981" s="31">
        <v>19</v>
      </c>
      <c r="G1981" s="31">
        <v>1</v>
      </c>
      <c r="H1981" s="65">
        <v>1</v>
      </c>
      <c r="I1981" s="31">
        <v>13.3</v>
      </c>
      <c r="J1981" s="63">
        <v>13</v>
      </c>
      <c r="K1981" s="64">
        <v>1</v>
      </c>
      <c r="L1981" s="31">
        <v>1</v>
      </c>
      <c r="M1981" s="31">
        <v>1</v>
      </c>
      <c r="N1981" s="31">
        <v>0.5</v>
      </c>
      <c r="O1981" s="31">
        <v>0</v>
      </c>
      <c r="P1981">
        <v>54765</v>
      </c>
      <c r="Q1981">
        <v>0.182</v>
      </c>
      <c r="R1981">
        <v>47.6</v>
      </c>
      <c r="S1981">
        <v>1.9458271381472624E-2</v>
      </c>
      <c r="T1981">
        <v>5</v>
      </c>
      <c r="U1981" s="44">
        <f t="shared" si="33"/>
        <v>2540.4</v>
      </c>
      <c r="V1981">
        <v>1</v>
      </c>
      <c r="W1981" t="s">
        <v>2057</v>
      </c>
      <c r="X1981">
        <v>12702</v>
      </c>
      <c r="Y1981" s="22">
        <v>2540.4</v>
      </c>
      <c r="Z1981">
        <v>5.2</v>
      </c>
    </row>
    <row r="1982" spans="1:26">
      <c r="A1982" t="s">
        <v>2058</v>
      </c>
      <c r="C1982" s="52" t="s">
        <v>2027</v>
      </c>
      <c r="D1982" s="15">
        <v>0.72475301866081232</v>
      </c>
      <c r="E1982" s="31">
        <v>1</v>
      </c>
      <c r="F1982" s="31">
        <v>19</v>
      </c>
      <c r="G1982" s="31">
        <v>1</v>
      </c>
      <c r="H1982" s="65">
        <v>1</v>
      </c>
      <c r="I1982" s="31">
        <v>13.3</v>
      </c>
      <c r="J1982" s="63">
        <v>13</v>
      </c>
      <c r="K1982" s="64">
        <v>1</v>
      </c>
      <c r="L1982" s="31">
        <v>1</v>
      </c>
      <c r="M1982" s="31">
        <v>1</v>
      </c>
      <c r="N1982" s="31">
        <v>0.5</v>
      </c>
      <c r="O1982" s="31">
        <v>0</v>
      </c>
      <c r="P1982">
        <v>77226</v>
      </c>
      <c r="Q1982">
        <v>0.28599999999999998</v>
      </c>
      <c r="R1982">
        <v>43.6</v>
      </c>
      <c r="S1982">
        <v>0.15253802455561663</v>
      </c>
      <c r="T1982">
        <v>5</v>
      </c>
      <c r="U1982" s="44">
        <f t="shared" si="33"/>
        <v>4372.8</v>
      </c>
      <c r="V1982">
        <v>1</v>
      </c>
      <c r="W1982" t="s">
        <v>2058</v>
      </c>
      <c r="X1982">
        <v>21864</v>
      </c>
      <c r="Y1982" s="22">
        <v>4372.8</v>
      </c>
      <c r="Z1982">
        <v>5.5</v>
      </c>
    </row>
    <row r="1983" spans="1:26">
      <c r="A1983" t="s">
        <v>2059</v>
      </c>
      <c r="C1983" s="52" t="s">
        <v>2027</v>
      </c>
      <c r="D1983" s="15">
        <v>0.65231904427266341</v>
      </c>
      <c r="E1983" s="31">
        <v>1</v>
      </c>
      <c r="F1983" s="31">
        <v>19</v>
      </c>
      <c r="G1983" s="31">
        <v>1</v>
      </c>
      <c r="H1983" s="65">
        <v>1</v>
      </c>
      <c r="I1983" s="31">
        <v>13.3</v>
      </c>
      <c r="J1983" s="63">
        <v>13</v>
      </c>
      <c r="K1983" s="64">
        <v>1</v>
      </c>
      <c r="L1983" s="31">
        <v>1</v>
      </c>
      <c r="M1983" s="31">
        <v>1</v>
      </c>
      <c r="N1983" s="31">
        <v>0.5</v>
      </c>
      <c r="O1983" s="31">
        <v>0</v>
      </c>
      <c r="P1983">
        <v>60062</v>
      </c>
      <c r="Q1983">
        <v>0.17899999999999999</v>
      </c>
      <c r="R1983">
        <v>48.4</v>
      </c>
      <c r="S1983">
        <v>7.9708548985060385E-2</v>
      </c>
      <c r="T1983">
        <v>6</v>
      </c>
      <c r="U1983" s="44">
        <f t="shared" si="33"/>
        <v>7589.333333333333</v>
      </c>
      <c r="V1983">
        <v>1</v>
      </c>
      <c r="W1983" t="s">
        <v>2059</v>
      </c>
      <c r="X1983">
        <v>45536</v>
      </c>
      <c r="Y1983" s="22">
        <v>7589.333333333333</v>
      </c>
      <c r="Z1983">
        <v>5.6</v>
      </c>
    </row>
    <row r="1984" spans="1:26">
      <c r="A1984" t="s">
        <v>2060</v>
      </c>
      <c r="C1984" s="52" t="s">
        <v>2027</v>
      </c>
      <c r="D1984" s="15">
        <v>0.70599658000753562</v>
      </c>
      <c r="E1984" s="31">
        <v>1</v>
      </c>
      <c r="F1984" s="31">
        <v>19</v>
      </c>
      <c r="G1984" s="31">
        <v>1</v>
      </c>
      <c r="H1984" s="65">
        <v>1</v>
      </c>
      <c r="I1984" s="31">
        <v>13.3</v>
      </c>
      <c r="J1984" s="63">
        <v>13</v>
      </c>
      <c r="K1984" s="64">
        <v>1</v>
      </c>
      <c r="L1984" s="31">
        <v>1</v>
      </c>
      <c r="M1984" s="31">
        <v>1</v>
      </c>
      <c r="N1984" s="31">
        <v>0.5</v>
      </c>
      <c r="O1984" s="31">
        <v>0</v>
      </c>
      <c r="P1984">
        <v>85262</v>
      </c>
      <c r="Q1984">
        <v>0.26200000000000001</v>
      </c>
      <c r="R1984">
        <v>40.9</v>
      </c>
      <c r="S1984">
        <v>4.837533336961846E-2</v>
      </c>
      <c r="T1984">
        <v>21</v>
      </c>
      <c r="U1984" s="44">
        <f t="shared" si="33"/>
        <v>3286</v>
      </c>
      <c r="V1984">
        <v>1</v>
      </c>
      <c r="W1984" t="s">
        <v>2060</v>
      </c>
      <c r="X1984">
        <v>69006</v>
      </c>
      <c r="Y1984" s="22">
        <v>3286</v>
      </c>
      <c r="Z1984">
        <v>4.8</v>
      </c>
    </row>
    <row r="1985" spans="1:26">
      <c r="A1985" t="s">
        <v>2061</v>
      </c>
      <c r="C1985" s="52" t="s">
        <v>2027</v>
      </c>
      <c r="D1985" s="15">
        <v>0.68950492074224323</v>
      </c>
      <c r="E1985" s="31">
        <v>1</v>
      </c>
      <c r="F1985" s="31">
        <v>19</v>
      </c>
      <c r="G1985" s="31">
        <v>1</v>
      </c>
      <c r="H1985" s="65">
        <v>1</v>
      </c>
      <c r="I1985" s="31">
        <v>13.3</v>
      </c>
      <c r="J1985" s="63">
        <v>13</v>
      </c>
      <c r="K1985" s="64">
        <v>1</v>
      </c>
      <c r="L1985" s="31">
        <v>1</v>
      </c>
      <c r="M1985" s="31">
        <v>1</v>
      </c>
      <c r="N1985" s="31">
        <v>0.5</v>
      </c>
      <c r="O1985" s="31">
        <v>0</v>
      </c>
      <c r="P1985">
        <v>55018</v>
      </c>
      <c r="Q1985">
        <v>0.161</v>
      </c>
      <c r="R1985">
        <v>45.3</v>
      </c>
      <c r="S1985">
        <v>1.6919868930592791E-2</v>
      </c>
      <c r="T1985">
        <v>9</v>
      </c>
      <c r="U1985" s="44">
        <f t="shared" si="33"/>
        <v>1479</v>
      </c>
      <c r="V1985">
        <v>1</v>
      </c>
      <c r="W1985" t="s">
        <v>2061</v>
      </c>
      <c r="X1985">
        <v>13311</v>
      </c>
      <c r="Y1985" s="22">
        <v>1479</v>
      </c>
      <c r="Z1985">
        <v>6.5</v>
      </c>
    </row>
    <row r="1986" spans="1:26">
      <c r="A1986" t="s">
        <v>2062</v>
      </c>
      <c r="C1986" s="52" t="s">
        <v>2027</v>
      </c>
      <c r="D1986" s="15">
        <v>0.74523443247943277</v>
      </c>
      <c r="E1986" s="31">
        <v>1</v>
      </c>
      <c r="F1986" s="31">
        <v>19</v>
      </c>
      <c r="G1986" s="31">
        <v>1</v>
      </c>
      <c r="H1986" s="65">
        <v>1</v>
      </c>
      <c r="I1986" s="31">
        <v>13.3</v>
      </c>
      <c r="J1986" s="63">
        <v>13</v>
      </c>
      <c r="K1986" s="64">
        <v>1</v>
      </c>
      <c r="L1986" s="31">
        <v>1</v>
      </c>
      <c r="M1986" s="31">
        <v>1</v>
      </c>
      <c r="N1986" s="31">
        <v>0.5</v>
      </c>
      <c r="O1986" s="31">
        <v>0</v>
      </c>
      <c r="P1986">
        <v>75630</v>
      </c>
      <c r="Q1986">
        <v>0.21099999999999999</v>
      </c>
      <c r="R1986">
        <v>44.8</v>
      </c>
      <c r="S1986">
        <v>7.8284002272844669E-2</v>
      </c>
      <c r="T1986">
        <v>11</v>
      </c>
      <c r="U1986" s="44">
        <f t="shared" si="33"/>
        <v>2718.3636363636365</v>
      </c>
      <c r="V1986">
        <v>1</v>
      </c>
      <c r="W1986" t="s">
        <v>2062</v>
      </c>
      <c r="X1986">
        <v>29902</v>
      </c>
      <c r="Y1986" s="22">
        <v>2718.3636363636365</v>
      </c>
      <c r="Z1986">
        <v>5.6</v>
      </c>
    </row>
    <row r="1987" spans="1:26">
      <c r="A1987" t="s">
        <v>2063</v>
      </c>
      <c r="C1987" s="52" t="s">
        <v>2027</v>
      </c>
      <c r="D1987" s="15">
        <v>0.86173241154941038</v>
      </c>
      <c r="E1987" s="31">
        <v>1</v>
      </c>
      <c r="F1987" s="31">
        <v>19</v>
      </c>
      <c r="G1987" s="31">
        <v>1</v>
      </c>
      <c r="H1987" s="65">
        <v>1</v>
      </c>
      <c r="I1987" s="31">
        <v>13.3</v>
      </c>
      <c r="J1987" s="63">
        <v>13</v>
      </c>
      <c r="K1987" s="64">
        <v>1</v>
      </c>
      <c r="L1987" s="31">
        <v>1</v>
      </c>
      <c r="M1987" s="31">
        <v>1</v>
      </c>
      <c r="N1987" s="31">
        <v>0.5</v>
      </c>
      <c r="O1987" s="31">
        <v>0</v>
      </c>
      <c r="P1987">
        <v>104379</v>
      </c>
      <c r="Q1987">
        <v>0.374</v>
      </c>
      <c r="R1987">
        <v>48.9</v>
      </c>
      <c r="S1987">
        <v>0.15358306844244154</v>
      </c>
      <c r="T1987">
        <v>10</v>
      </c>
      <c r="U1987" s="44">
        <f t="shared" si="33"/>
        <v>1967.2</v>
      </c>
      <c r="V1987">
        <v>1</v>
      </c>
      <c r="W1987" t="s">
        <v>2063</v>
      </c>
      <c r="X1987">
        <v>19672</v>
      </c>
      <c r="Y1987" s="22">
        <v>1967.2</v>
      </c>
      <c r="Z1987">
        <v>5</v>
      </c>
    </row>
    <row r="1988" spans="1:26">
      <c r="A1988" t="s">
        <v>2064</v>
      </c>
      <c r="C1988" s="52" t="s">
        <v>2027</v>
      </c>
      <c r="D1988" s="15">
        <v>0.62594303310238641</v>
      </c>
      <c r="E1988" s="31">
        <v>1</v>
      </c>
      <c r="F1988" s="31">
        <v>19</v>
      </c>
      <c r="G1988" s="31">
        <v>1</v>
      </c>
      <c r="H1988" s="65">
        <v>1</v>
      </c>
      <c r="I1988" s="31">
        <v>13.3</v>
      </c>
      <c r="J1988" s="63">
        <v>13</v>
      </c>
      <c r="K1988" s="64">
        <v>1</v>
      </c>
      <c r="L1988" s="31">
        <v>1</v>
      </c>
      <c r="M1988" s="31">
        <v>1</v>
      </c>
      <c r="N1988" s="31">
        <v>0.5</v>
      </c>
      <c r="O1988" s="31">
        <v>0</v>
      </c>
      <c r="P1988">
        <v>42553</v>
      </c>
      <c r="Q1988">
        <v>0.112</v>
      </c>
      <c r="R1988">
        <v>48.7</v>
      </c>
      <c r="S1988">
        <v>5.7795522974211283E-2</v>
      </c>
      <c r="T1988">
        <v>17</v>
      </c>
      <c r="U1988" s="44">
        <f t="shared" si="33"/>
        <v>764.11764705882354</v>
      </c>
      <c r="V1988">
        <v>1</v>
      </c>
      <c r="W1988" t="s">
        <v>2064</v>
      </c>
      <c r="X1988">
        <v>12990</v>
      </c>
      <c r="Y1988" s="22">
        <v>764.11764705882354</v>
      </c>
      <c r="Z1988">
        <v>6</v>
      </c>
    </row>
    <row r="1989" spans="1:26">
      <c r="A1989" t="s">
        <v>2065</v>
      </c>
      <c r="C1989" s="52" t="s">
        <v>2027</v>
      </c>
      <c r="D1989" s="15">
        <v>0.74875901780395793</v>
      </c>
      <c r="E1989" s="31">
        <v>1</v>
      </c>
      <c r="F1989" s="31">
        <v>19</v>
      </c>
      <c r="G1989" s="31">
        <v>1</v>
      </c>
      <c r="H1989" s="65">
        <v>1</v>
      </c>
      <c r="I1989" s="31">
        <v>13.3</v>
      </c>
      <c r="J1989" s="63">
        <v>13</v>
      </c>
      <c r="K1989" s="64">
        <v>1</v>
      </c>
      <c r="L1989" s="31">
        <v>1</v>
      </c>
      <c r="M1989" s="31">
        <v>1</v>
      </c>
      <c r="N1989" s="31">
        <v>0.5</v>
      </c>
      <c r="O1989" s="31">
        <v>0</v>
      </c>
      <c r="P1989">
        <v>76941</v>
      </c>
      <c r="Q1989">
        <v>0.22800000000000001</v>
      </c>
      <c r="R1989">
        <v>41</v>
      </c>
      <c r="S1989">
        <v>7.517227991847035E-2</v>
      </c>
      <c r="T1989">
        <v>5</v>
      </c>
      <c r="U1989" s="44">
        <f t="shared" si="33"/>
        <v>3021.8</v>
      </c>
      <c r="V1989">
        <v>1</v>
      </c>
      <c r="W1989" t="s">
        <v>2065</v>
      </c>
      <c r="X1989">
        <v>15109</v>
      </c>
      <c r="Y1989" s="22">
        <v>3021.8</v>
      </c>
      <c r="Z1989">
        <v>5.4</v>
      </c>
    </row>
    <row r="1990" spans="1:26">
      <c r="A1990" t="s">
        <v>2066</v>
      </c>
      <c r="C1990" s="52" t="s">
        <v>2027</v>
      </c>
      <c r="D1990" s="15">
        <v>0.48274406332453829</v>
      </c>
      <c r="E1990" s="31">
        <v>1</v>
      </c>
      <c r="F1990" s="31">
        <v>19</v>
      </c>
      <c r="G1990" s="31">
        <v>1</v>
      </c>
      <c r="H1990" s="65">
        <v>1</v>
      </c>
      <c r="I1990" s="31">
        <v>13.3</v>
      </c>
      <c r="J1990" s="63">
        <v>13</v>
      </c>
      <c r="K1990" s="64">
        <v>1</v>
      </c>
      <c r="L1990" s="31">
        <v>1</v>
      </c>
      <c r="M1990" s="31">
        <v>1</v>
      </c>
      <c r="N1990" s="31">
        <v>0.5</v>
      </c>
      <c r="O1990" s="31">
        <v>0</v>
      </c>
      <c r="P1990">
        <v>49323</v>
      </c>
      <c r="Q1990">
        <v>8.1000000000000003E-2</v>
      </c>
      <c r="R1990">
        <v>41</v>
      </c>
      <c r="S1990">
        <v>0.60481461957476723</v>
      </c>
      <c r="T1990">
        <v>9</v>
      </c>
      <c r="U1990" s="44">
        <f t="shared" si="33"/>
        <v>1052.7777777777778</v>
      </c>
      <c r="V1990">
        <v>1</v>
      </c>
      <c r="W1990" t="s">
        <v>2066</v>
      </c>
      <c r="X1990">
        <v>9475</v>
      </c>
      <c r="Y1990" s="22">
        <v>1052.7777777777778</v>
      </c>
      <c r="Z1990">
        <v>6.9</v>
      </c>
    </row>
    <row r="1991" spans="1:26">
      <c r="A1991" t="s">
        <v>2067</v>
      </c>
      <c r="C1991" s="52" t="s">
        <v>2027</v>
      </c>
      <c r="D1991" s="15">
        <v>0.67397968605724834</v>
      </c>
      <c r="E1991" s="31">
        <v>1</v>
      </c>
      <c r="F1991" s="31">
        <v>19</v>
      </c>
      <c r="G1991" s="31">
        <v>1</v>
      </c>
      <c r="H1991" s="65">
        <v>1</v>
      </c>
      <c r="I1991" s="31">
        <v>13.3</v>
      </c>
      <c r="J1991" s="63">
        <v>13</v>
      </c>
      <c r="K1991" s="64">
        <v>1</v>
      </c>
      <c r="L1991" s="31">
        <v>1</v>
      </c>
      <c r="M1991" s="31">
        <v>1</v>
      </c>
      <c r="N1991" s="31">
        <v>0.5</v>
      </c>
      <c r="O1991" s="31">
        <v>0</v>
      </c>
      <c r="P1991">
        <v>46244</v>
      </c>
      <c r="Q1991">
        <v>0.14199999999999999</v>
      </c>
      <c r="R1991">
        <v>47</v>
      </c>
      <c r="S1991">
        <v>0.36111438679245284</v>
      </c>
      <c r="T1991">
        <v>20</v>
      </c>
      <c r="U1991" s="44">
        <f t="shared" si="33"/>
        <v>1353.75</v>
      </c>
      <c r="V1991">
        <v>1</v>
      </c>
      <c r="W1991" t="s">
        <v>2067</v>
      </c>
      <c r="X1991">
        <v>27075</v>
      </c>
      <c r="Y1991" s="22">
        <v>1353.75</v>
      </c>
      <c r="Z1991">
        <v>7.3</v>
      </c>
    </row>
    <row r="1992" spans="1:26">
      <c r="A1992" t="s">
        <v>2068</v>
      </c>
      <c r="C1992" s="52" t="s">
        <v>2027</v>
      </c>
      <c r="D1992" s="15">
        <v>0.84090074509292934</v>
      </c>
      <c r="E1992" s="31">
        <v>1</v>
      </c>
      <c r="F1992" s="31">
        <v>19</v>
      </c>
      <c r="G1992" s="31">
        <v>1</v>
      </c>
      <c r="H1992" s="65">
        <v>1</v>
      </c>
      <c r="I1992" s="31">
        <v>13.3</v>
      </c>
      <c r="J1992" s="63">
        <v>13</v>
      </c>
      <c r="K1992" s="64">
        <v>1</v>
      </c>
      <c r="L1992" s="31">
        <v>1</v>
      </c>
      <c r="M1992" s="31">
        <v>1</v>
      </c>
      <c r="N1992" s="31">
        <v>0.5</v>
      </c>
      <c r="O1992" s="31">
        <v>0</v>
      </c>
      <c r="P1992">
        <v>95195</v>
      </c>
      <c r="Q1992">
        <v>0.34100000000000003</v>
      </c>
      <c r="R1992">
        <v>42.8</v>
      </c>
      <c r="S1992">
        <v>9.5957166840600752E-2</v>
      </c>
      <c r="T1992">
        <v>36</v>
      </c>
      <c r="U1992" s="44">
        <f t="shared" si="33"/>
        <v>2344.9722222222222</v>
      </c>
      <c r="V1992">
        <v>1</v>
      </c>
      <c r="W1992" t="s">
        <v>2068</v>
      </c>
      <c r="X1992">
        <v>84419</v>
      </c>
      <c r="Y1992" s="22">
        <v>2344.9722222222222</v>
      </c>
      <c r="Z1992">
        <v>5</v>
      </c>
    </row>
    <row r="1993" spans="1:26">
      <c r="A1993" t="s">
        <v>2069</v>
      </c>
      <c r="C1993" s="52" t="s">
        <v>2027</v>
      </c>
      <c r="D1993" s="15">
        <v>0.71417049793501131</v>
      </c>
      <c r="E1993" s="31">
        <v>1</v>
      </c>
      <c r="F1993" s="31">
        <v>19</v>
      </c>
      <c r="G1993" s="31">
        <v>1</v>
      </c>
      <c r="H1993" s="65">
        <v>1</v>
      </c>
      <c r="I1993" s="31">
        <v>13.3</v>
      </c>
      <c r="J1993" s="63">
        <v>13</v>
      </c>
      <c r="K1993" s="64">
        <v>1</v>
      </c>
      <c r="L1993" s="31">
        <v>1</v>
      </c>
      <c r="M1993" s="31">
        <v>1</v>
      </c>
      <c r="N1993" s="31">
        <v>0.5</v>
      </c>
      <c r="O1993" s="31">
        <v>0</v>
      </c>
      <c r="P1993">
        <v>78888</v>
      </c>
      <c r="Q1993">
        <v>0.39500000000000002</v>
      </c>
      <c r="R1993">
        <v>38.9</v>
      </c>
      <c r="S1993">
        <v>0.30775488718206401</v>
      </c>
      <c r="T1993">
        <v>87</v>
      </c>
      <c r="U1993" s="44">
        <f t="shared" si="33"/>
        <v>2950.1149425287358</v>
      </c>
      <c r="V1993">
        <v>1</v>
      </c>
      <c r="W1993" t="s">
        <v>2069</v>
      </c>
      <c r="X1993">
        <v>256660</v>
      </c>
      <c r="Y1993" s="22">
        <v>2950.1149425287358</v>
      </c>
      <c r="Z1993">
        <v>6.7</v>
      </c>
    </row>
    <row r="1994" spans="1:26">
      <c r="A1994" t="s">
        <v>2070</v>
      </c>
      <c r="C1994" s="52" t="s">
        <v>2027</v>
      </c>
      <c r="D1994" s="15">
        <v>0.63871693866066404</v>
      </c>
      <c r="E1994" s="31">
        <v>1</v>
      </c>
      <c r="F1994" s="31">
        <v>19</v>
      </c>
      <c r="G1994" s="31">
        <v>1</v>
      </c>
      <c r="H1994" s="65">
        <v>1</v>
      </c>
      <c r="I1994" s="31">
        <v>13.3</v>
      </c>
      <c r="J1994" s="63">
        <v>13</v>
      </c>
      <c r="K1994" s="64">
        <v>1</v>
      </c>
      <c r="L1994" s="31">
        <v>1</v>
      </c>
      <c r="M1994" s="31">
        <v>1</v>
      </c>
      <c r="N1994" s="31">
        <v>0.5</v>
      </c>
      <c r="O1994" s="31">
        <v>0</v>
      </c>
      <c r="P1994">
        <v>45784</v>
      </c>
      <c r="Q1994">
        <v>0.112</v>
      </c>
      <c r="R1994">
        <v>48</v>
      </c>
      <c r="S1994">
        <v>0.22633048814066004</v>
      </c>
      <c r="T1994">
        <v>24</v>
      </c>
      <c r="U1994" s="44">
        <f t="shared" si="33"/>
        <v>1702.9583333333333</v>
      </c>
      <c r="V1994">
        <v>1</v>
      </c>
      <c r="W1994" t="s">
        <v>2070</v>
      </c>
      <c r="X1994">
        <v>40871</v>
      </c>
      <c r="Y1994" s="22">
        <v>1702.9583333333333</v>
      </c>
      <c r="Z1994">
        <v>7.9</v>
      </c>
    </row>
    <row r="1995" spans="1:26">
      <c r="A1995" t="s">
        <v>2071</v>
      </c>
      <c r="C1995" s="52" t="s">
        <v>2027</v>
      </c>
      <c r="D1995" s="15">
        <v>0.80769230769230771</v>
      </c>
      <c r="E1995" s="31">
        <v>1</v>
      </c>
      <c r="F1995" s="31">
        <v>19</v>
      </c>
      <c r="G1995" s="31">
        <v>1</v>
      </c>
      <c r="H1995" s="65">
        <v>1</v>
      </c>
      <c r="I1995" s="31">
        <v>13.3</v>
      </c>
      <c r="J1995" s="63">
        <v>13</v>
      </c>
      <c r="K1995" s="64">
        <v>1</v>
      </c>
      <c r="L1995" s="31">
        <v>1</v>
      </c>
      <c r="M1995" s="31">
        <v>1</v>
      </c>
      <c r="N1995" s="31">
        <v>0.5</v>
      </c>
      <c r="O1995" s="31">
        <v>0</v>
      </c>
      <c r="P1995">
        <v>48972</v>
      </c>
      <c r="Q1995">
        <v>0.23699999999999999</v>
      </c>
      <c r="R1995">
        <v>58.9</v>
      </c>
      <c r="S1995">
        <v>9.8170459616242749E-3</v>
      </c>
      <c r="T1995">
        <v>7</v>
      </c>
      <c r="U1995" s="44">
        <f t="shared" ref="U1995:U2058" si="34">(X1995/T1995)</f>
        <v>271.14285714285717</v>
      </c>
      <c r="V1995">
        <v>1</v>
      </c>
      <c r="W1995" t="s">
        <v>2071</v>
      </c>
      <c r="X1995">
        <v>1898</v>
      </c>
      <c r="Y1995" s="22">
        <v>271.14285714285717</v>
      </c>
      <c r="Z1995">
        <v>3.9</v>
      </c>
    </row>
    <row r="1996" spans="1:26">
      <c r="A1996" t="s">
        <v>2072</v>
      </c>
      <c r="C1996" s="52" t="s">
        <v>2027</v>
      </c>
      <c r="D1996" s="15">
        <v>0.7982032260259988</v>
      </c>
      <c r="E1996" s="31">
        <v>1</v>
      </c>
      <c r="F1996" s="31">
        <v>19</v>
      </c>
      <c r="G1996" s="31">
        <v>1</v>
      </c>
      <c r="H1996" s="65">
        <v>1</v>
      </c>
      <c r="I1996" s="31">
        <v>13.3</v>
      </c>
      <c r="J1996" s="63">
        <v>13</v>
      </c>
      <c r="K1996" s="64">
        <v>1</v>
      </c>
      <c r="L1996" s="31">
        <v>1</v>
      </c>
      <c r="M1996" s="31">
        <v>1</v>
      </c>
      <c r="N1996" s="31">
        <v>0.5</v>
      </c>
      <c r="O1996" s="31">
        <v>0</v>
      </c>
      <c r="P1996">
        <v>86286</v>
      </c>
      <c r="Q1996">
        <v>0.25800000000000001</v>
      </c>
      <c r="R1996">
        <v>44.5</v>
      </c>
      <c r="S1996">
        <v>0.22939382977623896</v>
      </c>
      <c r="T1996">
        <v>14</v>
      </c>
      <c r="U1996" s="44">
        <f t="shared" si="34"/>
        <v>2099</v>
      </c>
      <c r="V1996">
        <v>1</v>
      </c>
      <c r="W1996" t="s">
        <v>2072</v>
      </c>
      <c r="X1996">
        <v>29386</v>
      </c>
      <c r="Y1996" s="22">
        <v>2099</v>
      </c>
      <c r="Z1996">
        <v>5.2</v>
      </c>
    </row>
    <row r="1997" spans="1:26">
      <c r="A1997" t="s">
        <v>2073</v>
      </c>
      <c r="C1997" s="52" t="s">
        <v>2027</v>
      </c>
      <c r="D1997" s="15">
        <v>0.80826847298661542</v>
      </c>
      <c r="E1997" s="31">
        <v>1</v>
      </c>
      <c r="F1997" s="31">
        <v>19</v>
      </c>
      <c r="G1997" s="31">
        <v>1</v>
      </c>
      <c r="H1997" s="65">
        <v>1</v>
      </c>
      <c r="I1997" s="31">
        <v>13.3</v>
      </c>
      <c r="J1997" s="63">
        <v>13</v>
      </c>
      <c r="K1997" s="64">
        <v>1</v>
      </c>
      <c r="L1997" s="31">
        <v>1</v>
      </c>
      <c r="M1997" s="31">
        <v>1</v>
      </c>
      <c r="N1997" s="31">
        <v>0.5</v>
      </c>
      <c r="O1997" s="31">
        <v>0</v>
      </c>
      <c r="P1997">
        <v>92270</v>
      </c>
      <c r="Q1997">
        <v>0.45300000000000001</v>
      </c>
      <c r="R1997">
        <v>47.1</v>
      </c>
      <c r="S1997">
        <v>0.13786029205637249</v>
      </c>
      <c r="T1997">
        <v>19</v>
      </c>
      <c r="U1997" s="44">
        <f t="shared" si="34"/>
        <v>3232.3157894736842</v>
      </c>
      <c r="V1997">
        <v>1</v>
      </c>
      <c r="W1997" t="s">
        <v>2073</v>
      </c>
      <c r="X1997">
        <v>61414</v>
      </c>
      <c r="Y1997" s="22">
        <v>3232.3157894736842</v>
      </c>
      <c r="Z1997">
        <v>7.1</v>
      </c>
    </row>
    <row r="1998" spans="1:26">
      <c r="A1998" t="s">
        <v>2074</v>
      </c>
      <c r="C1998" s="52" t="s">
        <v>2027</v>
      </c>
      <c r="D1998" s="15">
        <v>0.71009490940465914</v>
      </c>
      <c r="E1998" s="31">
        <v>1</v>
      </c>
      <c r="F1998" s="31">
        <v>19</v>
      </c>
      <c r="G1998" s="31">
        <v>1</v>
      </c>
      <c r="H1998" s="65">
        <v>1</v>
      </c>
      <c r="I1998" s="31">
        <v>13.3</v>
      </c>
      <c r="J1998" s="63">
        <v>13</v>
      </c>
      <c r="K1998" s="64">
        <v>1</v>
      </c>
      <c r="L1998" s="31">
        <v>1</v>
      </c>
      <c r="M1998" s="31">
        <v>1</v>
      </c>
      <c r="N1998" s="31">
        <v>0.5</v>
      </c>
      <c r="O1998" s="31">
        <v>0</v>
      </c>
      <c r="P1998">
        <v>59730</v>
      </c>
      <c r="Q1998">
        <v>0.126</v>
      </c>
      <c r="R1998">
        <v>48.9</v>
      </c>
      <c r="S1998">
        <v>0.25622343655130542</v>
      </c>
      <c r="T1998">
        <v>5</v>
      </c>
      <c r="U1998" s="44">
        <f t="shared" si="34"/>
        <v>1159</v>
      </c>
      <c r="V1998">
        <v>1</v>
      </c>
      <c r="W1998" t="s">
        <v>2074</v>
      </c>
      <c r="X1998">
        <v>5795</v>
      </c>
      <c r="Y1998" s="22">
        <v>1159</v>
      </c>
      <c r="Z1998">
        <v>5.3</v>
      </c>
    </row>
    <row r="1999" spans="1:26">
      <c r="A1999" t="s">
        <v>2075</v>
      </c>
      <c r="C1999" s="52" t="s">
        <v>2027</v>
      </c>
      <c r="D1999" s="15">
        <v>0.70270670749777731</v>
      </c>
      <c r="E1999" s="31">
        <v>1</v>
      </c>
      <c r="F1999" s="31">
        <v>19</v>
      </c>
      <c r="G1999" s="31">
        <v>1</v>
      </c>
      <c r="H1999" s="65">
        <v>1</v>
      </c>
      <c r="I1999" s="31">
        <v>13.3</v>
      </c>
      <c r="J1999" s="63">
        <v>13</v>
      </c>
      <c r="K1999" s="64">
        <v>1</v>
      </c>
      <c r="L1999" s="31">
        <v>1</v>
      </c>
      <c r="M1999" s="31">
        <v>1</v>
      </c>
      <c r="N1999" s="31">
        <v>0.5</v>
      </c>
      <c r="O1999" s="31">
        <v>0</v>
      </c>
      <c r="P1999">
        <v>98668</v>
      </c>
      <c r="Q1999">
        <v>0.30599999999999999</v>
      </c>
      <c r="R1999">
        <v>38.1</v>
      </c>
      <c r="S1999">
        <v>0.15770636045037656</v>
      </c>
      <c r="T1999">
        <v>5</v>
      </c>
      <c r="U1999" s="44">
        <f t="shared" si="34"/>
        <v>4049.2</v>
      </c>
      <c r="V1999">
        <v>1</v>
      </c>
      <c r="W1999" t="s">
        <v>2075</v>
      </c>
      <c r="X1999">
        <v>20246</v>
      </c>
      <c r="Y1999" s="22">
        <v>4049.2</v>
      </c>
      <c r="Z1999">
        <v>4.5999999999999996</v>
      </c>
    </row>
    <row r="2000" spans="1:26">
      <c r="A2000" t="s">
        <v>2076</v>
      </c>
      <c r="C2000" s="52" t="s">
        <v>2027</v>
      </c>
      <c r="D2000" s="15">
        <v>0.81119673617407073</v>
      </c>
      <c r="E2000" s="31">
        <v>1</v>
      </c>
      <c r="F2000" s="31">
        <v>19</v>
      </c>
      <c r="G2000" s="31">
        <v>1</v>
      </c>
      <c r="H2000" s="65">
        <v>1</v>
      </c>
      <c r="I2000" s="31">
        <v>13.3</v>
      </c>
      <c r="J2000" s="63">
        <v>13</v>
      </c>
      <c r="K2000" s="64">
        <v>1</v>
      </c>
      <c r="L2000" s="31">
        <v>1</v>
      </c>
      <c r="M2000" s="31">
        <v>1</v>
      </c>
      <c r="N2000" s="31">
        <v>0.5</v>
      </c>
      <c r="O2000" s="31">
        <v>0</v>
      </c>
      <c r="P2000">
        <v>79378</v>
      </c>
      <c r="Q2000">
        <v>0.19700000000000001</v>
      </c>
      <c r="R2000">
        <v>40.1</v>
      </c>
      <c r="S2000">
        <v>0.1539964277740567</v>
      </c>
      <c r="T2000">
        <v>6</v>
      </c>
      <c r="U2000" s="44">
        <f t="shared" si="34"/>
        <v>2206</v>
      </c>
      <c r="V2000">
        <v>1</v>
      </c>
      <c r="W2000" t="s">
        <v>2076</v>
      </c>
      <c r="X2000">
        <v>13236</v>
      </c>
      <c r="Y2000" s="22">
        <v>2206</v>
      </c>
      <c r="Z2000">
        <v>5.5</v>
      </c>
    </row>
    <row r="2001" spans="1:26">
      <c r="A2001" t="s">
        <v>2077</v>
      </c>
      <c r="C2001" s="52" t="s">
        <v>2027</v>
      </c>
      <c r="D2001" s="15">
        <v>0.79794711592100864</v>
      </c>
      <c r="E2001" s="31">
        <v>1</v>
      </c>
      <c r="F2001" s="31">
        <v>19</v>
      </c>
      <c r="G2001" s="31">
        <v>1</v>
      </c>
      <c r="H2001" s="65">
        <v>1</v>
      </c>
      <c r="I2001" s="31">
        <v>13.3</v>
      </c>
      <c r="J2001" s="63">
        <v>13</v>
      </c>
      <c r="K2001" s="64">
        <v>1</v>
      </c>
      <c r="L2001" s="31">
        <v>1</v>
      </c>
      <c r="M2001" s="31">
        <v>1</v>
      </c>
      <c r="N2001" s="31">
        <v>0.5</v>
      </c>
      <c r="O2001" s="31">
        <v>0</v>
      </c>
      <c r="P2001">
        <v>58578</v>
      </c>
      <c r="Q2001">
        <v>0.25800000000000001</v>
      </c>
      <c r="R2001">
        <v>57.8</v>
      </c>
      <c r="S2001">
        <v>0.28962099660457008</v>
      </c>
      <c r="T2001">
        <v>6</v>
      </c>
      <c r="U2001" s="44">
        <f t="shared" si="34"/>
        <v>1493.8333333333333</v>
      </c>
      <c r="V2001">
        <v>1</v>
      </c>
      <c r="W2001" t="s">
        <v>2077</v>
      </c>
      <c r="X2001">
        <v>8963</v>
      </c>
      <c r="Y2001" s="22">
        <v>1493.8333333333333</v>
      </c>
      <c r="Z2001">
        <v>7.6</v>
      </c>
    </row>
    <row r="2002" spans="1:26">
      <c r="A2002" t="s">
        <v>2078</v>
      </c>
      <c r="C2002" s="52" t="s">
        <v>2027</v>
      </c>
      <c r="D2002" s="15">
        <v>0.52075807549342967</v>
      </c>
      <c r="E2002" s="31">
        <v>1</v>
      </c>
      <c r="F2002" s="31">
        <v>19</v>
      </c>
      <c r="G2002" s="31">
        <v>1</v>
      </c>
      <c r="H2002" s="65">
        <v>1</v>
      </c>
      <c r="I2002" s="31">
        <v>13.3</v>
      </c>
      <c r="J2002" s="63">
        <v>13</v>
      </c>
      <c r="K2002" s="64">
        <v>1</v>
      </c>
      <c r="L2002" s="31">
        <v>1</v>
      </c>
      <c r="M2002" s="31">
        <v>1</v>
      </c>
      <c r="N2002" s="31">
        <v>0.5</v>
      </c>
      <c r="O2002" s="31">
        <v>0</v>
      </c>
      <c r="P2002">
        <v>38529</v>
      </c>
      <c r="Q2002">
        <v>0.121</v>
      </c>
      <c r="R2002">
        <v>45.3</v>
      </c>
      <c r="S2002">
        <v>3.7318496403853985E-2</v>
      </c>
      <c r="T2002">
        <v>16</v>
      </c>
      <c r="U2002" s="44">
        <f t="shared" si="34"/>
        <v>1193.8125</v>
      </c>
      <c r="V2002">
        <v>1</v>
      </c>
      <c r="W2002" t="s">
        <v>2078</v>
      </c>
      <c r="X2002">
        <v>19101</v>
      </c>
      <c r="Y2002" s="22">
        <v>1193.8125</v>
      </c>
      <c r="Z2002">
        <v>6.6</v>
      </c>
    </row>
    <row r="2003" spans="1:26">
      <c r="A2003" t="s">
        <v>2079</v>
      </c>
      <c r="C2003" s="52" t="s">
        <v>2027</v>
      </c>
      <c r="D2003" s="15">
        <v>0.7542645638879949</v>
      </c>
      <c r="E2003" s="31">
        <v>1</v>
      </c>
      <c r="F2003" s="31">
        <v>19</v>
      </c>
      <c r="G2003" s="31">
        <v>1</v>
      </c>
      <c r="H2003" s="65">
        <v>1</v>
      </c>
      <c r="I2003" s="31">
        <v>13.3</v>
      </c>
      <c r="J2003" s="63">
        <v>13</v>
      </c>
      <c r="K2003" s="64">
        <v>1</v>
      </c>
      <c r="L2003" s="31">
        <v>1</v>
      </c>
      <c r="M2003" s="31">
        <v>1</v>
      </c>
      <c r="N2003" s="31">
        <v>0.5</v>
      </c>
      <c r="O2003" s="31">
        <v>0</v>
      </c>
      <c r="P2003">
        <v>153716</v>
      </c>
      <c r="Q2003">
        <v>0.57899999999999996</v>
      </c>
      <c r="R2003">
        <v>36.9</v>
      </c>
      <c r="S2003">
        <v>8.1472736349247288E-2</v>
      </c>
      <c r="T2003">
        <v>97</v>
      </c>
      <c r="U2003" s="44">
        <f t="shared" si="34"/>
        <v>3074.9690721649486</v>
      </c>
      <c r="V2003">
        <v>1</v>
      </c>
      <c r="W2003" t="s">
        <v>2079</v>
      </c>
      <c r="X2003">
        <v>298272</v>
      </c>
      <c r="Y2003" s="22">
        <v>3074.9690721649486</v>
      </c>
      <c r="Z2003">
        <v>5.5</v>
      </c>
    </row>
    <row r="2004" spans="1:26">
      <c r="A2004" t="s">
        <v>2080</v>
      </c>
      <c r="C2004" s="52" t="s">
        <v>2027</v>
      </c>
      <c r="D2004" s="15">
        <v>0.72931780366056576</v>
      </c>
      <c r="E2004" s="31">
        <v>1</v>
      </c>
      <c r="F2004" s="31">
        <v>19</v>
      </c>
      <c r="G2004" s="31">
        <v>1</v>
      </c>
      <c r="H2004" s="65">
        <v>1</v>
      </c>
      <c r="I2004" s="31">
        <v>13.3</v>
      </c>
      <c r="J2004" s="63">
        <v>13</v>
      </c>
      <c r="K2004" s="64">
        <v>1</v>
      </c>
      <c r="L2004" s="31">
        <v>1</v>
      </c>
      <c r="M2004" s="31">
        <v>1</v>
      </c>
      <c r="N2004" s="31">
        <v>0.5</v>
      </c>
      <c r="O2004" s="31">
        <v>0</v>
      </c>
      <c r="P2004">
        <v>68838</v>
      </c>
      <c r="Q2004">
        <v>0.185</v>
      </c>
      <c r="R2004">
        <v>45.2</v>
      </c>
      <c r="S2004">
        <v>0.1527329488332716</v>
      </c>
      <c r="T2004">
        <v>15</v>
      </c>
      <c r="U2004" s="44">
        <f t="shared" si="34"/>
        <v>2003.3333333333333</v>
      </c>
      <c r="V2004">
        <v>1</v>
      </c>
      <c r="W2004" t="s">
        <v>2080</v>
      </c>
      <c r="X2004">
        <v>30050</v>
      </c>
      <c r="Y2004" s="22">
        <v>2003.3333333333333</v>
      </c>
      <c r="Z2004">
        <v>5.4</v>
      </c>
    </row>
    <row r="2005" spans="1:26">
      <c r="A2005" t="s">
        <v>2081</v>
      </c>
      <c r="C2005" s="52" t="s">
        <v>2027</v>
      </c>
      <c r="D2005" s="15">
        <v>0.6067529316619491</v>
      </c>
      <c r="E2005" s="31">
        <v>1</v>
      </c>
      <c r="F2005" s="31">
        <v>19</v>
      </c>
      <c r="G2005" s="31">
        <v>1</v>
      </c>
      <c r="H2005" s="65">
        <v>1</v>
      </c>
      <c r="I2005" s="31">
        <v>13.3</v>
      </c>
      <c r="J2005" s="63">
        <v>13</v>
      </c>
      <c r="K2005" s="64">
        <v>1</v>
      </c>
      <c r="L2005" s="31">
        <v>1</v>
      </c>
      <c r="M2005" s="31">
        <v>1</v>
      </c>
      <c r="N2005" s="31">
        <v>0.5</v>
      </c>
      <c r="O2005" s="31">
        <v>0</v>
      </c>
      <c r="P2005">
        <v>44852</v>
      </c>
      <c r="Q2005">
        <v>0.104</v>
      </c>
      <c r="R2005">
        <v>45.1</v>
      </c>
      <c r="S2005">
        <v>0.32903657822047377</v>
      </c>
      <c r="T2005">
        <v>11</v>
      </c>
      <c r="U2005" s="44">
        <f t="shared" si="34"/>
        <v>899.27272727272725</v>
      </c>
      <c r="V2005">
        <v>1</v>
      </c>
      <c r="W2005" t="s">
        <v>2081</v>
      </c>
      <c r="X2005">
        <v>9892</v>
      </c>
      <c r="Y2005" s="22">
        <v>899.27272727272725</v>
      </c>
      <c r="Z2005">
        <v>5.5</v>
      </c>
    </row>
    <row r="2006" spans="1:26">
      <c r="A2006" t="s">
        <v>2082</v>
      </c>
      <c r="C2006" s="52" t="s">
        <v>2027</v>
      </c>
      <c r="D2006" s="15">
        <v>0.76798866855524084</v>
      </c>
      <c r="E2006" s="31">
        <v>1</v>
      </c>
      <c r="F2006" s="31">
        <v>19</v>
      </c>
      <c r="G2006" s="31">
        <v>1</v>
      </c>
      <c r="H2006" s="65">
        <v>1</v>
      </c>
      <c r="I2006" s="31">
        <v>13.3</v>
      </c>
      <c r="J2006" s="63">
        <v>13</v>
      </c>
      <c r="K2006" s="64">
        <v>1</v>
      </c>
      <c r="L2006" s="31">
        <v>1</v>
      </c>
      <c r="M2006" s="31">
        <v>1</v>
      </c>
      <c r="N2006" s="31">
        <v>0.5</v>
      </c>
      <c r="O2006" s="31">
        <v>0</v>
      </c>
      <c r="P2006">
        <v>67527</v>
      </c>
      <c r="Q2006">
        <v>0.184</v>
      </c>
      <c r="R2006">
        <v>46.8</v>
      </c>
      <c r="S2006">
        <v>9.1125541125541124E-2</v>
      </c>
      <c r="T2006">
        <v>9</v>
      </c>
      <c r="U2006" s="44">
        <f t="shared" si="34"/>
        <v>1176.6666666666667</v>
      </c>
      <c r="V2006">
        <v>1</v>
      </c>
      <c r="W2006" t="s">
        <v>2082</v>
      </c>
      <c r="X2006">
        <v>10590</v>
      </c>
      <c r="Y2006" s="22">
        <v>1176.6666666666667</v>
      </c>
      <c r="Z2006">
        <v>4</v>
      </c>
    </row>
    <row r="2007" spans="1:26">
      <c r="A2007" t="s">
        <v>2083</v>
      </c>
      <c r="C2007" s="52" t="s">
        <v>2027</v>
      </c>
      <c r="D2007" s="15">
        <v>0.78189134808853122</v>
      </c>
      <c r="E2007" s="31">
        <v>1</v>
      </c>
      <c r="F2007" s="31">
        <v>19</v>
      </c>
      <c r="G2007" s="31">
        <v>1</v>
      </c>
      <c r="H2007" s="65">
        <v>1</v>
      </c>
      <c r="I2007" s="31">
        <v>13.3</v>
      </c>
      <c r="J2007" s="63">
        <v>13</v>
      </c>
      <c r="K2007" s="64">
        <v>1</v>
      </c>
      <c r="L2007" s="31">
        <v>1</v>
      </c>
      <c r="M2007" s="31">
        <v>1</v>
      </c>
      <c r="N2007" s="31">
        <v>0.5</v>
      </c>
      <c r="O2007" s="31">
        <v>0</v>
      </c>
      <c r="P2007">
        <v>69978</v>
      </c>
      <c r="Q2007">
        <v>0.25800000000000001</v>
      </c>
      <c r="R2007">
        <v>54.1</v>
      </c>
      <c r="S2007">
        <v>8.5798122065727705E-2</v>
      </c>
      <c r="T2007">
        <v>3</v>
      </c>
      <c r="U2007" s="44">
        <f t="shared" si="34"/>
        <v>2485</v>
      </c>
      <c r="V2007">
        <v>1</v>
      </c>
      <c r="W2007" t="s">
        <v>2083</v>
      </c>
      <c r="X2007">
        <v>7455</v>
      </c>
      <c r="Y2007" s="22">
        <v>2485</v>
      </c>
      <c r="Z2007">
        <v>5.0999999999999996</v>
      </c>
    </row>
    <row r="2008" spans="1:26">
      <c r="A2008" t="s">
        <v>2084</v>
      </c>
      <c r="C2008" s="52" t="s">
        <v>2027</v>
      </c>
      <c r="D2008" s="15">
        <v>0.65138057152043727</v>
      </c>
      <c r="E2008" s="31">
        <v>1</v>
      </c>
      <c r="F2008" s="31">
        <v>19</v>
      </c>
      <c r="G2008" s="31">
        <v>1</v>
      </c>
      <c r="H2008" s="65">
        <v>1</v>
      </c>
      <c r="I2008" s="31">
        <v>13.3</v>
      </c>
      <c r="J2008" s="63">
        <v>13</v>
      </c>
      <c r="K2008" s="64">
        <v>1</v>
      </c>
      <c r="L2008" s="31">
        <v>1</v>
      </c>
      <c r="M2008" s="31">
        <v>1</v>
      </c>
      <c r="N2008" s="31">
        <v>0.5</v>
      </c>
      <c r="O2008" s="31">
        <v>0</v>
      </c>
      <c r="P2008">
        <v>48013</v>
      </c>
      <c r="Q2008">
        <v>0.13700000000000001</v>
      </c>
      <c r="R2008">
        <v>48.8</v>
      </c>
      <c r="S2008">
        <v>0.34163418984080851</v>
      </c>
      <c r="T2008">
        <v>22</v>
      </c>
      <c r="U2008" s="44">
        <f t="shared" si="34"/>
        <v>1130.9545454545455</v>
      </c>
      <c r="V2008">
        <v>1</v>
      </c>
      <c r="W2008" t="s">
        <v>2084</v>
      </c>
      <c r="X2008">
        <v>24881</v>
      </c>
      <c r="Y2008" s="22">
        <v>1130.9545454545455</v>
      </c>
      <c r="Z2008">
        <v>7</v>
      </c>
    </row>
    <row r="2009" spans="1:26">
      <c r="A2009" t="s">
        <v>2085</v>
      </c>
      <c r="C2009" s="52" t="s">
        <v>2027</v>
      </c>
      <c r="D2009" s="15">
        <v>0.76338883888388842</v>
      </c>
      <c r="E2009" s="31">
        <v>1</v>
      </c>
      <c r="F2009" s="31">
        <v>19</v>
      </c>
      <c r="G2009" s="31">
        <v>1</v>
      </c>
      <c r="H2009" s="65">
        <v>1</v>
      </c>
      <c r="I2009" s="31">
        <v>13.3</v>
      </c>
      <c r="J2009" s="63">
        <v>13</v>
      </c>
      <c r="K2009" s="64">
        <v>1</v>
      </c>
      <c r="L2009" s="31">
        <v>1</v>
      </c>
      <c r="M2009" s="31">
        <v>1</v>
      </c>
      <c r="N2009" s="31">
        <v>0.5</v>
      </c>
      <c r="O2009" s="31">
        <v>0</v>
      </c>
      <c r="P2009">
        <v>62710</v>
      </c>
      <c r="Q2009">
        <v>0.28799999999999998</v>
      </c>
      <c r="R2009">
        <v>54.9</v>
      </c>
      <c r="S2009">
        <v>0.16154860587792011</v>
      </c>
      <c r="T2009">
        <v>6</v>
      </c>
      <c r="U2009" s="44">
        <f t="shared" si="34"/>
        <v>1481.3333333333333</v>
      </c>
      <c r="V2009">
        <v>1</v>
      </c>
      <c r="W2009" t="s">
        <v>2085</v>
      </c>
      <c r="X2009">
        <v>8888</v>
      </c>
      <c r="Y2009" s="22">
        <v>1481.3333333333333</v>
      </c>
      <c r="Z2009">
        <v>5.3</v>
      </c>
    </row>
    <row r="2010" spans="1:26">
      <c r="A2010" t="s">
        <v>2086</v>
      </c>
      <c r="C2010" s="52" t="s">
        <v>2027</v>
      </c>
      <c r="D2010" s="15">
        <v>0.53959144551608462</v>
      </c>
      <c r="E2010" s="31">
        <v>1</v>
      </c>
      <c r="F2010" s="31">
        <v>19</v>
      </c>
      <c r="G2010" s="31">
        <v>1</v>
      </c>
      <c r="H2010" s="65">
        <v>1</v>
      </c>
      <c r="I2010" s="31">
        <v>13.3</v>
      </c>
      <c r="J2010" s="63">
        <v>13</v>
      </c>
      <c r="K2010" s="64">
        <v>1</v>
      </c>
      <c r="L2010" s="31">
        <v>1</v>
      </c>
      <c r="M2010" s="31">
        <v>1</v>
      </c>
      <c r="N2010" s="31">
        <v>0.5</v>
      </c>
      <c r="O2010" s="31">
        <v>0</v>
      </c>
      <c r="P2010">
        <v>57752</v>
      </c>
      <c r="Q2010">
        <v>0.41</v>
      </c>
      <c r="R2010">
        <v>30.2</v>
      </c>
      <c r="S2010">
        <v>4.2797882705075278E-2</v>
      </c>
      <c r="T2010">
        <v>24</v>
      </c>
      <c r="U2010" s="44">
        <f t="shared" si="34"/>
        <v>3477.7083333333335</v>
      </c>
      <c r="V2010">
        <v>1</v>
      </c>
      <c r="W2010" t="s">
        <v>2086</v>
      </c>
      <c r="X2010">
        <v>83465</v>
      </c>
      <c r="Y2010" s="22">
        <v>3477.7083333333335</v>
      </c>
      <c r="Z2010">
        <v>4.9000000000000004</v>
      </c>
    </row>
    <row r="2011" spans="1:26">
      <c r="A2011" t="s">
        <v>2087</v>
      </c>
      <c r="C2011" s="52" t="s">
        <v>2027</v>
      </c>
      <c r="D2011" s="15">
        <v>0.75959892394228423</v>
      </c>
      <c r="E2011" s="31">
        <v>1</v>
      </c>
      <c r="F2011" s="31">
        <v>19</v>
      </c>
      <c r="G2011" s="31">
        <v>1</v>
      </c>
      <c r="H2011" s="65">
        <v>1</v>
      </c>
      <c r="I2011" s="31">
        <v>13.3</v>
      </c>
      <c r="J2011" s="63">
        <v>13</v>
      </c>
      <c r="K2011" s="64">
        <v>1</v>
      </c>
      <c r="L2011" s="31">
        <v>1</v>
      </c>
      <c r="M2011" s="31">
        <v>1</v>
      </c>
      <c r="N2011" s="31">
        <v>0.5</v>
      </c>
      <c r="O2011" s="31">
        <v>0</v>
      </c>
      <c r="P2011">
        <v>61224</v>
      </c>
      <c r="Q2011">
        <v>0.23899999999999999</v>
      </c>
      <c r="R2011">
        <v>50.8</v>
      </c>
      <c r="S2011">
        <v>0.1120309425256158</v>
      </c>
      <c r="T2011">
        <v>9</v>
      </c>
      <c r="U2011" s="44">
        <f t="shared" si="34"/>
        <v>1363</v>
      </c>
      <c r="V2011">
        <v>1</v>
      </c>
      <c r="W2011" t="s">
        <v>2087</v>
      </c>
      <c r="X2011">
        <v>12267</v>
      </c>
      <c r="Y2011" s="22">
        <v>1363</v>
      </c>
      <c r="Z2011">
        <v>5.9</v>
      </c>
    </row>
    <row r="2012" spans="1:26">
      <c r="A2012" t="s">
        <v>2088</v>
      </c>
      <c r="C2012" s="52" t="s">
        <v>2027</v>
      </c>
      <c r="D2012" s="15">
        <v>0.78268159446157171</v>
      </c>
      <c r="E2012" s="31">
        <v>1</v>
      </c>
      <c r="F2012" s="31">
        <v>19</v>
      </c>
      <c r="G2012" s="31">
        <v>1</v>
      </c>
      <c r="H2012" s="65">
        <v>1</v>
      </c>
      <c r="I2012" s="31">
        <v>13.3</v>
      </c>
      <c r="J2012" s="63">
        <v>13</v>
      </c>
      <c r="K2012" s="64">
        <v>1</v>
      </c>
      <c r="L2012" s="31">
        <v>1</v>
      </c>
      <c r="M2012" s="31">
        <v>1</v>
      </c>
      <c r="N2012" s="31">
        <v>0.5</v>
      </c>
      <c r="O2012" s="31">
        <v>0</v>
      </c>
      <c r="P2012">
        <v>102920</v>
      </c>
      <c r="Q2012">
        <v>0.23200000000000001</v>
      </c>
      <c r="R2012">
        <v>43.1</v>
      </c>
      <c r="S2012">
        <v>0.13832778234352697</v>
      </c>
      <c r="T2012">
        <v>10</v>
      </c>
      <c r="U2012" s="44">
        <f t="shared" si="34"/>
        <v>1848.9</v>
      </c>
      <c r="V2012">
        <v>1</v>
      </c>
      <c r="W2012" t="s">
        <v>2088</v>
      </c>
      <c r="X2012">
        <v>18489</v>
      </c>
      <c r="Y2012" s="22">
        <v>1848.9</v>
      </c>
      <c r="Z2012">
        <v>4.7</v>
      </c>
    </row>
    <row r="2013" spans="1:26">
      <c r="A2013" t="s">
        <v>2089</v>
      </c>
      <c r="C2013" s="52" t="s">
        <v>2027</v>
      </c>
      <c r="D2013" s="15">
        <v>0.71556122448979587</v>
      </c>
      <c r="E2013" s="31">
        <v>1</v>
      </c>
      <c r="F2013" s="31">
        <v>19</v>
      </c>
      <c r="G2013" s="31">
        <v>1</v>
      </c>
      <c r="H2013" s="65">
        <v>1</v>
      </c>
      <c r="I2013" s="31">
        <v>13.3</v>
      </c>
      <c r="J2013" s="63">
        <v>13</v>
      </c>
      <c r="K2013" s="64">
        <v>1</v>
      </c>
      <c r="L2013" s="31">
        <v>1</v>
      </c>
      <c r="M2013" s="31">
        <v>1</v>
      </c>
      <c r="N2013" s="31">
        <v>0.5</v>
      </c>
      <c r="O2013" s="31">
        <v>0</v>
      </c>
      <c r="P2013">
        <v>51059</v>
      </c>
      <c r="Q2013">
        <v>0.19600000000000001</v>
      </c>
      <c r="R2013">
        <v>49.7</v>
      </c>
      <c r="S2013">
        <v>0.33134010484927917</v>
      </c>
      <c r="T2013">
        <v>5</v>
      </c>
      <c r="U2013" s="44">
        <f t="shared" si="34"/>
        <v>1881.6</v>
      </c>
      <c r="V2013">
        <v>1</v>
      </c>
      <c r="W2013" t="s">
        <v>2089</v>
      </c>
      <c r="X2013">
        <v>9408</v>
      </c>
      <c r="Y2013" s="22">
        <v>1881.6</v>
      </c>
      <c r="Z2013">
        <v>8.1</v>
      </c>
    </row>
    <row r="2014" spans="1:26">
      <c r="A2014" t="s">
        <v>2090</v>
      </c>
      <c r="C2014" s="52" t="s">
        <v>2027</v>
      </c>
      <c r="D2014" s="15">
        <v>0.75580270793036752</v>
      </c>
      <c r="E2014" s="31">
        <v>1</v>
      </c>
      <c r="F2014" s="31">
        <v>19</v>
      </c>
      <c r="G2014" s="31">
        <v>1</v>
      </c>
      <c r="H2014" s="65">
        <v>1</v>
      </c>
      <c r="I2014" s="31">
        <v>13.3</v>
      </c>
      <c r="J2014" s="63">
        <v>13</v>
      </c>
      <c r="K2014" s="64">
        <v>1</v>
      </c>
      <c r="L2014" s="31">
        <v>1</v>
      </c>
      <c r="M2014" s="31">
        <v>1</v>
      </c>
      <c r="N2014" s="31">
        <v>0.5</v>
      </c>
      <c r="O2014" s="31">
        <v>0</v>
      </c>
      <c r="P2014">
        <v>63255</v>
      </c>
      <c r="Q2014">
        <v>0.222</v>
      </c>
      <c r="R2014">
        <v>58.5</v>
      </c>
      <c r="S2014">
        <v>0.25122486906572056</v>
      </c>
      <c r="T2014">
        <v>5</v>
      </c>
      <c r="U2014" s="44">
        <f t="shared" si="34"/>
        <v>2068</v>
      </c>
      <c r="V2014">
        <v>1</v>
      </c>
      <c r="W2014" t="s">
        <v>2090</v>
      </c>
      <c r="X2014">
        <v>10340</v>
      </c>
      <c r="Y2014" s="22">
        <v>2068</v>
      </c>
      <c r="Z2014">
        <v>6.6</v>
      </c>
    </row>
    <row r="2015" spans="1:26">
      <c r="A2015" t="s">
        <v>2091</v>
      </c>
      <c r="C2015" s="52" t="s">
        <v>2027</v>
      </c>
      <c r="D2015" s="15">
        <v>0.57685411572942136</v>
      </c>
      <c r="E2015" s="31">
        <v>1</v>
      </c>
      <c r="F2015" s="31">
        <v>19</v>
      </c>
      <c r="G2015" s="31">
        <v>1</v>
      </c>
      <c r="H2015" s="65">
        <v>1</v>
      </c>
      <c r="I2015" s="31">
        <v>13.3</v>
      </c>
      <c r="J2015" s="63">
        <v>13</v>
      </c>
      <c r="K2015" s="64">
        <v>1</v>
      </c>
      <c r="L2015" s="31">
        <v>1</v>
      </c>
      <c r="M2015" s="31">
        <v>1</v>
      </c>
      <c r="N2015" s="31">
        <v>0.5</v>
      </c>
      <c r="O2015" s="31">
        <v>0</v>
      </c>
      <c r="P2015">
        <v>46442</v>
      </c>
      <c r="Q2015">
        <v>0.111</v>
      </c>
      <c r="R2015">
        <v>41.6</v>
      </c>
      <c r="S2015">
        <v>0.39164908242214974</v>
      </c>
      <c r="T2015">
        <v>9</v>
      </c>
      <c r="U2015" s="44">
        <f t="shared" si="34"/>
        <v>1363.3333333333333</v>
      </c>
      <c r="V2015">
        <v>1</v>
      </c>
      <c r="W2015" t="s">
        <v>2091</v>
      </c>
      <c r="X2015">
        <v>12270</v>
      </c>
      <c r="Y2015" s="22">
        <v>1363.3333333333333</v>
      </c>
      <c r="Z2015">
        <v>5.3</v>
      </c>
    </row>
    <row r="2016" spans="1:26">
      <c r="A2016" t="s">
        <v>2092</v>
      </c>
      <c r="C2016" s="52" t="s">
        <v>2027</v>
      </c>
      <c r="D2016" s="15">
        <v>0.70878726819439231</v>
      </c>
      <c r="E2016" s="31">
        <v>1</v>
      </c>
      <c r="F2016" s="31">
        <v>19</v>
      </c>
      <c r="G2016" s="31">
        <v>1</v>
      </c>
      <c r="H2016" s="65">
        <v>1</v>
      </c>
      <c r="I2016" s="31">
        <v>13.3</v>
      </c>
      <c r="J2016" s="63">
        <v>13</v>
      </c>
      <c r="K2016" s="64">
        <v>1</v>
      </c>
      <c r="L2016" s="31">
        <v>1</v>
      </c>
      <c r="M2016" s="31">
        <v>1</v>
      </c>
      <c r="N2016" s="31">
        <v>0.5</v>
      </c>
      <c r="O2016" s="31">
        <v>0</v>
      </c>
      <c r="P2016">
        <v>94547</v>
      </c>
      <c r="Q2016">
        <v>0.224</v>
      </c>
      <c r="R2016">
        <v>43.6</v>
      </c>
      <c r="S2016">
        <v>0.13445632161798246</v>
      </c>
      <c r="T2016">
        <v>10</v>
      </c>
      <c r="U2016" s="44">
        <f t="shared" si="34"/>
        <v>2928.1</v>
      </c>
      <c r="V2016">
        <v>1</v>
      </c>
      <c r="W2016" t="s">
        <v>2092</v>
      </c>
      <c r="X2016">
        <v>29281</v>
      </c>
      <c r="Y2016" s="22">
        <v>2928.1</v>
      </c>
      <c r="Z2016">
        <v>5.8</v>
      </c>
    </row>
    <row r="2017" spans="1:26">
      <c r="A2017" t="s">
        <v>2093</v>
      </c>
      <c r="C2017" s="52" t="s">
        <v>2027</v>
      </c>
      <c r="D2017" s="15">
        <v>0.65255253689315329</v>
      </c>
      <c r="E2017" s="31">
        <v>1</v>
      </c>
      <c r="F2017" s="31">
        <v>19</v>
      </c>
      <c r="G2017" s="31">
        <v>1</v>
      </c>
      <c r="H2017" s="65">
        <v>1</v>
      </c>
      <c r="I2017" s="31">
        <v>13.3</v>
      </c>
      <c r="J2017" s="63">
        <v>13</v>
      </c>
      <c r="K2017" s="64">
        <v>1</v>
      </c>
      <c r="L2017" s="31">
        <v>1</v>
      </c>
      <c r="M2017" s="31">
        <v>1</v>
      </c>
      <c r="N2017" s="31">
        <v>0.5</v>
      </c>
      <c r="O2017" s="31">
        <v>0</v>
      </c>
      <c r="P2017">
        <v>53449</v>
      </c>
      <c r="Q2017">
        <v>0.11600000000000001</v>
      </c>
      <c r="R2017">
        <v>45.8</v>
      </c>
      <c r="S2017">
        <v>2.2966183982775362E-2</v>
      </c>
      <c r="T2017">
        <v>5</v>
      </c>
      <c r="U2017" s="44">
        <f t="shared" si="34"/>
        <v>3835.4</v>
      </c>
      <c r="V2017">
        <v>1</v>
      </c>
      <c r="W2017" t="s">
        <v>2093</v>
      </c>
      <c r="X2017">
        <v>19177</v>
      </c>
      <c r="Y2017" s="22">
        <v>3835.4</v>
      </c>
      <c r="Z2017">
        <v>7.6</v>
      </c>
    </row>
    <row r="2018" spans="1:26">
      <c r="A2018" t="s">
        <v>2094</v>
      </c>
      <c r="C2018" s="52" t="s">
        <v>2027</v>
      </c>
      <c r="D2018" s="15">
        <v>0.65496634153042999</v>
      </c>
      <c r="E2018" s="31">
        <v>1</v>
      </c>
      <c r="F2018" s="31">
        <v>19</v>
      </c>
      <c r="G2018" s="31">
        <v>1</v>
      </c>
      <c r="H2018" s="65">
        <v>1</v>
      </c>
      <c r="I2018" s="31">
        <v>13.3</v>
      </c>
      <c r="J2018" s="63">
        <v>13</v>
      </c>
      <c r="K2018" s="64">
        <v>1</v>
      </c>
      <c r="L2018" s="31">
        <v>1</v>
      </c>
      <c r="M2018" s="31">
        <v>1</v>
      </c>
      <c r="N2018" s="31">
        <v>0.5</v>
      </c>
      <c r="O2018" s="31">
        <v>0</v>
      </c>
      <c r="P2018">
        <v>46963</v>
      </c>
      <c r="Q2018">
        <v>9.4E-2</v>
      </c>
      <c r="R2018">
        <v>50.5</v>
      </c>
      <c r="S2018">
        <v>5.3403855997270093E-2</v>
      </c>
      <c r="T2018">
        <v>13</v>
      </c>
      <c r="U2018" s="44">
        <f t="shared" si="34"/>
        <v>1119.8461538461538</v>
      </c>
      <c r="V2018">
        <v>1</v>
      </c>
      <c r="W2018" t="s">
        <v>2094</v>
      </c>
      <c r="X2018">
        <v>14558</v>
      </c>
      <c r="Y2018" s="22">
        <v>1119.8461538461538</v>
      </c>
      <c r="Z2018">
        <v>7.1</v>
      </c>
    </row>
    <row r="2019" spans="1:26">
      <c r="A2019" t="s">
        <v>2095</v>
      </c>
      <c r="C2019" s="52" t="s">
        <v>2027</v>
      </c>
      <c r="D2019" s="15">
        <v>0.69524680073126144</v>
      </c>
      <c r="E2019" s="31">
        <v>1</v>
      </c>
      <c r="F2019" s="31">
        <v>19</v>
      </c>
      <c r="G2019" s="31">
        <v>1</v>
      </c>
      <c r="H2019" s="65">
        <v>1</v>
      </c>
      <c r="I2019" s="31">
        <v>13.3</v>
      </c>
      <c r="J2019" s="63">
        <v>13</v>
      </c>
      <c r="K2019" s="64">
        <v>1</v>
      </c>
      <c r="L2019" s="31">
        <v>1</v>
      </c>
      <c r="M2019" s="31">
        <v>1</v>
      </c>
      <c r="N2019" s="31">
        <v>0.5</v>
      </c>
      <c r="O2019" s="31">
        <v>0</v>
      </c>
      <c r="P2019">
        <v>52006</v>
      </c>
      <c r="Q2019">
        <v>0.13900000000000001</v>
      </c>
      <c r="R2019">
        <v>47.7</v>
      </c>
      <c r="S2019">
        <v>0.21273917004886939</v>
      </c>
      <c r="T2019">
        <v>29</v>
      </c>
      <c r="U2019" s="44">
        <f t="shared" si="34"/>
        <v>1697.5862068965516</v>
      </c>
      <c r="V2019">
        <v>1</v>
      </c>
      <c r="W2019" t="s">
        <v>2095</v>
      </c>
      <c r="X2019">
        <v>49230</v>
      </c>
      <c r="Y2019" s="22">
        <v>1697.5862068965516</v>
      </c>
      <c r="Z2019">
        <v>6.7</v>
      </c>
    </row>
    <row r="2020" spans="1:26">
      <c r="A2020" t="s">
        <v>2096</v>
      </c>
      <c r="C2020" s="52" t="s">
        <v>2027</v>
      </c>
      <c r="D2020" s="15">
        <v>0.81272652388797362</v>
      </c>
      <c r="E2020" s="31">
        <v>1</v>
      </c>
      <c r="F2020" s="31">
        <v>19</v>
      </c>
      <c r="G2020" s="31">
        <v>1</v>
      </c>
      <c r="H2020" s="65">
        <v>1</v>
      </c>
      <c r="I2020" s="31">
        <v>13.3</v>
      </c>
      <c r="J2020" s="63">
        <v>13</v>
      </c>
      <c r="K2020" s="64">
        <v>1</v>
      </c>
      <c r="L2020" s="31">
        <v>1</v>
      </c>
      <c r="M2020" s="31">
        <v>1</v>
      </c>
      <c r="N2020" s="31">
        <v>0.5</v>
      </c>
      <c r="O2020" s="31">
        <v>0</v>
      </c>
      <c r="P2020">
        <v>99854</v>
      </c>
      <c r="Q2020">
        <v>0.252</v>
      </c>
      <c r="R2020">
        <v>46</v>
      </c>
      <c r="S2020">
        <v>9.1070372560615023E-2</v>
      </c>
      <c r="T2020">
        <v>12</v>
      </c>
      <c r="U2020" s="44">
        <f t="shared" si="34"/>
        <v>2023.3333333333333</v>
      </c>
      <c r="V2020">
        <v>1</v>
      </c>
      <c r="W2020" t="s">
        <v>2096</v>
      </c>
      <c r="X2020">
        <v>24280</v>
      </c>
      <c r="Y2020" s="22">
        <v>2023.3333333333333</v>
      </c>
      <c r="Z2020">
        <v>5</v>
      </c>
    </row>
    <row r="2021" spans="1:26">
      <c r="A2021" t="s">
        <v>2097</v>
      </c>
      <c r="C2021" s="52" t="s">
        <v>2027</v>
      </c>
      <c r="D2021" s="15">
        <v>0.4998955831680067</v>
      </c>
      <c r="E2021" s="31">
        <v>1</v>
      </c>
      <c r="F2021" s="31">
        <v>19</v>
      </c>
      <c r="G2021" s="31">
        <v>1</v>
      </c>
      <c r="H2021" s="65">
        <v>1</v>
      </c>
      <c r="I2021" s="31">
        <v>13.3</v>
      </c>
      <c r="J2021" s="63">
        <v>13</v>
      </c>
      <c r="K2021" s="64">
        <v>1</v>
      </c>
      <c r="L2021" s="31">
        <v>1</v>
      </c>
      <c r="M2021" s="31">
        <v>1</v>
      </c>
      <c r="N2021" s="31">
        <v>0.5</v>
      </c>
      <c r="O2021" s="31">
        <v>0</v>
      </c>
      <c r="P2021">
        <v>51239</v>
      </c>
      <c r="Q2021">
        <v>0.20699999999999999</v>
      </c>
      <c r="R2021">
        <v>32.200000000000003</v>
      </c>
      <c r="S2021">
        <v>0.32733582975614212</v>
      </c>
      <c r="T2021">
        <v>10</v>
      </c>
      <c r="U2021" s="44">
        <f t="shared" si="34"/>
        <v>1915.4</v>
      </c>
      <c r="V2021">
        <v>1</v>
      </c>
      <c r="W2021" t="s">
        <v>2097</v>
      </c>
      <c r="X2021">
        <v>19154</v>
      </c>
      <c r="Y2021" s="22">
        <v>1915.4</v>
      </c>
      <c r="Z2021">
        <v>6.7</v>
      </c>
    </row>
    <row r="2022" spans="1:26">
      <c r="A2022" t="s">
        <v>2098</v>
      </c>
      <c r="C2022" s="52" t="s">
        <v>2027</v>
      </c>
      <c r="D2022" s="15">
        <v>0.58302965464210488</v>
      </c>
      <c r="E2022" s="31">
        <v>1</v>
      </c>
      <c r="F2022" s="31">
        <v>19</v>
      </c>
      <c r="G2022" s="31">
        <v>1</v>
      </c>
      <c r="H2022" s="65">
        <v>1</v>
      </c>
      <c r="I2022" s="31">
        <v>13.3</v>
      </c>
      <c r="J2022" s="63">
        <v>13</v>
      </c>
      <c r="K2022" s="64">
        <v>1</v>
      </c>
      <c r="L2022" s="31">
        <v>1</v>
      </c>
      <c r="M2022" s="31">
        <v>1</v>
      </c>
      <c r="N2022" s="31">
        <v>0.5</v>
      </c>
      <c r="O2022" s="31">
        <v>0</v>
      </c>
      <c r="P2022">
        <v>79710</v>
      </c>
      <c r="Q2022">
        <v>0.17599999999999999</v>
      </c>
      <c r="R2022">
        <v>37.200000000000003</v>
      </c>
      <c r="S2022">
        <v>0.32721570449529563</v>
      </c>
      <c r="T2022">
        <v>10</v>
      </c>
      <c r="U2022" s="44">
        <f t="shared" si="34"/>
        <v>2991.1</v>
      </c>
      <c r="V2022">
        <v>1</v>
      </c>
      <c r="W2022" t="s">
        <v>2098</v>
      </c>
      <c r="X2022">
        <v>29911</v>
      </c>
      <c r="Y2022" s="22">
        <v>2991.1</v>
      </c>
      <c r="Z2022">
        <v>6.7</v>
      </c>
    </row>
    <row r="2023" spans="1:26">
      <c r="A2023" t="s">
        <v>2099</v>
      </c>
      <c r="C2023" s="52" t="s">
        <v>2027</v>
      </c>
      <c r="D2023" s="15">
        <v>0.66349935326347609</v>
      </c>
      <c r="E2023" s="31">
        <v>1</v>
      </c>
      <c r="F2023" s="31">
        <v>19</v>
      </c>
      <c r="G2023" s="31">
        <v>1</v>
      </c>
      <c r="H2023" s="65">
        <v>1</v>
      </c>
      <c r="I2023" s="31">
        <v>13.3</v>
      </c>
      <c r="J2023" s="63">
        <v>13</v>
      </c>
      <c r="K2023" s="64">
        <v>1</v>
      </c>
      <c r="L2023" s="31">
        <v>1</v>
      </c>
      <c r="M2023" s="31">
        <v>1</v>
      </c>
      <c r="N2023" s="31">
        <v>0.5</v>
      </c>
      <c r="O2023" s="31">
        <v>0</v>
      </c>
      <c r="P2023">
        <v>116354</v>
      </c>
      <c r="Q2023">
        <v>0.377</v>
      </c>
      <c r="R2023">
        <v>35.700000000000003</v>
      </c>
      <c r="S2023">
        <v>0.22236997452308457</v>
      </c>
      <c r="T2023">
        <v>91</v>
      </c>
      <c r="U2023" s="44">
        <f t="shared" si="34"/>
        <v>3780.6043956043954</v>
      </c>
      <c r="V2023">
        <v>1</v>
      </c>
      <c r="W2023" t="s">
        <v>2099</v>
      </c>
      <c r="X2023">
        <v>344035</v>
      </c>
      <c r="Y2023" s="22">
        <v>3780.6043956043954</v>
      </c>
      <c r="Z2023">
        <v>6.7</v>
      </c>
    </row>
    <row r="2024" spans="1:26">
      <c r="A2024" t="s">
        <v>2100</v>
      </c>
      <c r="C2024" s="52" t="s">
        <v>2027</v>
      </c>
      <c r="D2024" s="15">
        <v>0.61900523373802829</v>
      </c>
      <c r="E2024" s="31">
        <v>1</v>
      </c>
      <c r="F2024" s="31">
        <v>19</v>
      </c>
      <c r="G2024" s="31">
        <v>1</v>
      </c>
      <c r="H2024" s="65">
        <v>1</v>
      </c>
      <c r="I2024" s="31">
        <v>13.3</v>
      </c>
      <c r="J2024" s="63">
        <v>13</v>
      </c>
      <c r="K2024" s="64">
        <v>1</v>
      </c>
      <c r="L2024" s="31">
        <v>1</v>
      </c>
      <c r="M2024" s="31">
        <v>1</v>
      </c>
      <c r="N2024" s="31">
        <v>0.5</v>
      </c>
      <c r="O2024" s="31">
        <v>0</v>
      </c>
      <c r="P2024">
        <v>53111</v>
      </c>
      <c r="Q2024">
        <v>0.154</v>
      </c>
      <c r="R2024">
        <v>47.3</v>
      </c>
      <c r="S2024">
        <v>5.0792805585137851E-2</v>
      </c>
      <c r="T2024">
        <v>8</v>
      </c>
      <c r="U2024" s="44">
        <f t="shared" si="34"/>
        <v>3510.875</v>
      </c>
      <c r="V2024">
        <v>1</v>
      </c>
      <c r="W2024" t="s">
        <v>2100</v>
      </c>
      <c r="X2024">
        <v>28087</v>
      </c>
      <c r="Y2024" s="22">
        <v>3510.875</v>
      </c>
      <c r="Z2024">
        <v>8.1</v>
      </c>
    </row>
    <row r="2025" spans="1:26">
      <c r="A2025" t="s">
        <v>2101</v>
      </c>
      <c r="C2025" s="52" t="s">
        <v>2027</v>
      </c>
      <c r="D2025" s="15">
        <v>0.80644638807904112</v>
      </c>
      <c r="E2025" s="31">
        <v>1</v>
      </c>
      <c r="F2025" s="31">
        <v>19</v>
      </c>
      <c r="G2025" s="31">
        <v>1</v>
      </c>
      <c r="H2025" s="65">
        <v>1</v>
      </c>
      <c r="I2025" s="31">
        <v>13.3</v>
      </c>
      <c r="J2025" s="63">
        <v>13</v>
      </c>
      <c r="K2025" s="64">
        <v>1</v>
      </c>
      <c r="L2025" s="31">
        <v>1</v>
      </c>
      <c r="M2025" s="31">
        <v>1</v>
      </c>
      <c r="N2025" s="31">
        <v>0.5</v>
      </c>
      <c r="O2025" s="31">
        <v>0</v>
      </c>
      <c r="P2025">
        <v>80098</v>
      </c>
      <c r="Q2025">
        <v>0.34100000000000003</v>
      </c>
      <c r="R2025">
        <v>52</v>
      </c>
      <c r="S2025">
        <v>4.0295041660975278E-2</v>
      </c>
      <c r="T2025">
        <v>6</v>
      </c>
      <c r="U2025" s="44">
        <f t="shared" si="34"/>
        <v>1029</v>
      </c>
      <c r="V2025">
        <v>1</v>
      </c>
      <c r="W2025" t="s">
        <v>2101</v>
      </c>
      <c r="X2025">
        <v>6174</v>
      </c>
      <c r="Y2025" s="22">
        <v>1029</v>
      </c>
      <c r="Z2025">
        <v>4.7</v>
      </c>
    </row>
    <row r="2026" spans="1:26">
      <c r="A2026" t="s">
        <v>2102</v>
      </c>
      <c r="C2026" s="52" t="s">
        <v>2027</v>
      </c>
      <c r="D2026" s="15">
        <v>0.54707922112563345</v>
      </c>
      <c r="E2026" s="31">
        <v>1</v>
      </c>
      <c r="F2026" s="31">
        <v>19</v>
      </c>
      <c r="G2026" s="31">
        <v>1</v>
      </c>
      <c r="H2026" s="65">
        <v>1</v>
      </c>
      <c r="I2026" s="31">
        <v>13.3</v>
      </c>
      <c r="J2026" s="63">
        <v>13</v>
      </c>
      <c r="K2026" s="64">
        <v>1</v>
      </c>
      <c r="L2026" s="31">
        <v>1</v>
      </c>
      <c r="M2026" s="31">
        <v>1</v>
      </c>
      <c r="N2026" s="31">
        <v>0.5</v>
      </c>
      <c r="O2026" s="31">
        <v>0</v>
      </c>
      <c r="P2026">
        <v>53959</v>
      </c>
      <c r="Q2026">
        <v>0.10299999999999999</v>
      </c>
      <c r="R2026">
        <v>43.4</v>
      </c>
      <c r="S2026">
        <v>0.29667003027245209</v>
      </c>
      <c r="T2026">
        <v>5</v>
      </c>
      <c r="U2026" s="44">
        <f t="shared" si="34"/>
        <v>1499.6</v>
      </c>
      <c r="V2026">
        <v>1</v>
      </c>
      <c r="W2026" t="s">
        <v>2102</v>
      </c>
      <c r="X2026">
        <v>7498</v>
      </c>
      <c r="Y2026" s="22">
        <v>1499.6</v>
      </c>
      <c r="Z2026">
        <v>5.0999999999999996</v>
      </c>
    </row>
    <row r="2027" spans="1:26">
      <c r="A2027" t="s">
        <v>2103</v>
      </c>
      <c r="C2027" s="52" t="s">
        <v>2027</v>
      </c>
      <c r="D2027" s="15">
        <v>0.75627742242427443</v>
      </c>
      <c r="E2027" s="31">
        <v>1</v>
      </c>
      <c r="F2027" s="31">
        <v>19</v>
      </c>
      <c r="G2027" s="31">
        <v>1</v>
      </c>
      <c r="H2027" s="65">
        <v>1</v>
      </c>
      <c r="I2027" s="31">
        <v>13.3</v>
      </c>
      <c r="J2027" s="63">
        <v>13</v>
      </c>
      <c r="K2027" s="64">
        <v>1</v>
      </c>
      <c r="L2027" s="31">
        <v>1</v>
      </c>
      <c r="M2027" s="31">
        <v>1</v>
      </c>
      <c r="N2027" s="31">
        <v>0.5</v>
      </c>
      <c r="O2027" s="31">
        <v>0</v>
      </c>
      <c r="P2027">
        <v>73438</v>
      </c>
      <c r="Q2027">
        <v>0.32600000000000001</v>
      </c>
      <c r="R2027">
        <v>44.4</v>
      </c>
      <c r="S2027">
        <v>6.4753100431274635E-2</v>
      </c>
      <c r="T2027">
        <v>33</v>
      </c>
      <c r="U2027" s="44">
        <f t="shared" si="34"/>
        <v>2292.969696969697</v>
      </c>
      <c r="V2027">
        <v>1</v>
      </c>
      <c r="W2027" t="s">
        <v>2103</v>
      </c>
      <c r="X2027">
        <v>75668</v>
      </c>
      <c r="Y2027" s="22">
        <v>2292.969696969697</v>
      </c>
      <c r="Z2027">
        <v>5.3</v>
      </c>
    </row>
    <row r="2028" spans="1:26">
      <c r="A2028" t="s">
        <v>2104</v>
      </c>
      <c r="C2028" s="52" t="s">
        <v>2027</v>
      </c>
      <c r="D2028" s="15">
        <v>0.66176549216703207</v>
      </c>
      <c r="E2028" s="31">
        <v>1</v>
      </c>
      <c r="F2028" s="31">
        <v>19</v>
      </c>
      <c r="G2028" s="31">
        <v>1</v>
      </c>
      <c r="H2028" s="65">
        <v>1</v>
      </c>
      <c r="I2028" s="31">
        <v>13.3</v>
      </c>
      <c r="J2028" s="63">
        <v>13</v>
      </c>
      <c r="K2028" s="64">
        <v>1</v>
      </c>
      <c r="L2028" s="31">
        <v>1</v>
      </c>
      <c r="M2028" s="31">
        <v>1</v>
      </c>
      <c r="N2028" s="31">
        <v>0.5</v>
      </c>
      <c r="O2028" s="31">
        <v>0</v>
      </c>
      <c r="P2028">
        <v>59252</v>
      </c>
      <c r="Q2028">
        <v>0.22500000000000001</v>
      </c>
      <c r="R2028">
        <v>49.5</v>
      </c>
      <c r="S2028">
        <v>3.5283727092073308E-2</v>
      </c>
      <c r="T2028">
        <v>18</v>
      </c>
      <c r="U2028" s="44">
        <f t="shared" si="34"/>
        <v>1039.0555555555557</v>
      </c>
      <c r="V2028">
        <v>1</v>
      </c>
      <c r="W2028" t="s">
        <v>2104</v>
      </c>
      <c r="X2028">
        <v>18703</v>
      </c>
      <c r="Y2028" s="22">
        <v>1039.0555555555557</v>
      </c>
      <c r="Z2028">
        <v>5.7</v>
      </c>
    </row>
    <row r="2029" spans="1:26">
      <c r="A2029" t="s">
        <v>2105</v>
      </c>
      <c r="C2029" s="52" t="s">
        <v>2027</v>
      </c>
      <c r="D2029" s="15">
        <v>0.68342170929507173</v>
      </c>
      <c r="E2029" s="31">
        <v>1</v>
      </c>
      <c r="F2029" s="31">
        <v>19</v>
      </c>
      <c r="G2029" s="31">
        <v>1</v>
      </c>
      <c r="H2029" s="65">
        <v>1</v>
      </c>
      <c r="I2029" s="31">
        <v>13.3</v>
      </c>
      <c r="J2029" s="63">
        <v>13</v>
      </c>
      <c r="K2029" s="64">
        <v>1</v>
      </c>
      <c r="L2029" s="31">
        <v>1</v>
      </c>
      <c r="M2029" s="31">
        <v>1</v>
      </c>
      <c r="N2029" s="31">
        <v>0.5</v>
      </c>
      <c r="O2029" s="31">
        <v>0</v>
      </c>
      <c r="P2029">
        <v>72392</v>
      </c>
      <c r="Q2029">
        <v>0.23300000000000001</v>
      </c>
      <c r="R2029">
        <v>41.2</v>
      </c>
      <c r="S2029">
        <v>2.6753417298394318E-2</v>
      </c>
      <c r="T2029">
        <v>30</v>
      </c>
      <c r="U2029" s="44">
        <f t="shared" si="34"/>
        <v>2137.3333333333335</v>
      </c>
      <c r="V2029">
        <v>1</v>
      </c>
      <c r="W2029" t="s">
        <v>2105</v>
      </c>
      <c r="X2029">
        <v>64120</v>
      </c>
      <c r="Y2029" s="22">
        <v>2137.3333333333335</v>
      </c>
      <c r="Z2029">
        <v>4.9000000000000004</v>
      </c>
    </row>
    <row r="2030" spans="1:26">
      <c r="A2030" t="s">
        <v>2106</v>
      </c>
      <c r="C2030" s="52" t="s">
        <v>2027</v>
      </c>
      <c r="D2030" s="15">
        <v>0.61937812326485286</v>
      </c>
      <c r="E2030" s="31">
        <v>1</v>
      </c>
      <c r="F2030" s="31">
        <v>19</v>
      </c>
      <c r="G2030" s="31">
        <v>1</v>
      </c>
      <c r="H2030" s="65">
        <v>1</v>
      </c>
      <c r="I2030" s="31">
        <v>13.3</v>
      </c>
      <c r="J2030" s="63">
        <v>13</v>
      </c>
      <c r="K2030" s="64">
        <v>1</v>
      </c>
      <c r="L2030" s="31">
        <v>1</v>
      </c>
      <c r="M2030" s="31">
        <v>1</v>
      </c>
      <c r="N2030" s="31">
        <v>0.5</v>
      </c>
      <c r="O2030" s="31">
        <v>0</v>
      </c>
      <c r="P2030">
        <v>45254</v>
      </c>
      <c r="Q2030">
        <v>9.7000000000000003E-2</v>
      </c>
      <c r="R2030">
        <v>46.7</v>
      </c>
      <c r="S2030">
        <v>1.1065382823419786E-2</v>
      </c>
      <c r="T2030">
        <v>14</v>
      </c>
      <c r="U2030" s="44">
        <f t="shared" si="34"/>
        <v>1543.7142857142858</v>
      </c>
      <c r="V2030">
        <v>1</v>
      </c>
      <c r="W2030" t="s">
        <v>2106</v>
      </c>
      <c r="X2030">
        <v>21612</v>
      </c>
      <c r="Y2030" s="22">
        <v>1543.7142857142858</v>
      </c>
      <c r="Z2030">
        <v>6.9</v>
      </c>
    </row>
    <row r="2031" spans="1:26">
      <c r="A2031" t="s">
        <v>2107</v>
      </c>
      <c r="C2031" s="52" t="s">
        <v>2027</v>
      </c>
      <c r="D2031" s="15">
        <v>0.61327089093268639</v>
      </c>
      <c r="E2031" s="31">
        <v>1</v>
      </c>
      <c r="F2031" s="31">
        <v>19</v>
      </c>
      <c r="G2031" s="31">
        <v>1</v>
      </c>
      <c r="H2031" s="65">
        <v>1</v>
      </c>
      <c r="I2031" s="31">
        <v>13.3</v>
      </c>
      <c r="J2031" s="63">
        <v>13</v>
      </c>
      <c r="K2031" s="64">
        <v>1</v>
      </c>
      <c r="L2031" s="31">
        <v>1</v>
      </c>
      <c r="M2031" s="31">
        <v>1</v>
      </c>
      <c r="N2031" s="31">
        <v>0.5</v>
      </c>
      <c r="O2031" s="31">
        <v>0</v>
      </c>
      <c r="P2031">
        <v>42894</v>
      </c>
      <c r="Q2031">
        <v>0.111</v>
      </c>
      <c r="R2031">
        <v>48</v>
      </c>
      <c r="S2031">
        <v>9.1267083622886269E-3</v>
      </c>
      <c r="T2031">
        <v>17</v>
      </c>
      <c r="U2031" s="44">
        <f t="shared" si="34"/>
        <v>1042.5294117647059</v>
      </c>
      <c r="V2031">
        <v>1</v>
      </c>
      <c r="W2031" t="s">
        <v>2107</v>
      </c>
      <c r="X2031">
        <v>17723</v>
      </c>
      <c r="Y2031" s="22">
        <v>1042.5294117647059</v>
      </c>
      <c r="Z2031">
        <v>5.6</v>
      </c>
    </row>
    <row r="2032" spans="1:26">
      <c r="A2032" t="s">
        <v>2108</v>
      </c>
      <c r="C2032" s="52" t="s">
        <v>2027</v>
      </c>
      <c r="D2032" s="15">
        <v>0.68744920469058401</v>
      </c>
      <c r="E2032" s="31">
        <v>1</v>
      </c>
      <c r="F2032" s="31">
        <v>19</v>
      </c>
      <c r="G2032" s="31">
        <v>1</v>
      </c>
      <c r="H2032" s="65">
        <v>1</v>
      </c>
      <c r="I2032" s="31">
        <v>13.3</v>
      </c>
      <c r="J2032" s="63">
        <v>13</v>
      </c>
      <c r="K2032" s="64">
        <v>1</v>
      </c>
      <c r="L2032" s="31">
        <v>1</v>
      </c>
      <c r="M2032" s="31">
        <v>1</v>
      </c>
      <c r="N2032" s="31">
        <v>0.5</v>
      </c>
      <c r="O2032" s="31">
        <v>0</v>
      </c>
      <c r="P2032">
        <v>65308</v>
      </c>
      <c r="Q2032">
        <v>0.184</v>
      </c>
      <c r="R2032">
        <v>44.7</v>
      </c>
      <c r="S2032">
        <v>2.8149922056796874E-2</v>
      </c>
      <c r="T2032">
        <v>12</v>
      </c>
      <c r="U2032" s="44">
        <f t="shared" si="34"/>
        <v>2871</v>
      </c>
      <c r="V2032">
        <v>1</v>
      </c>
      <c r="W2032" t="s">
        <v>2108</v>
      </c>
      <c r="X2032">
        <v>34452</v>
      </c>
      <c r="Y2032" s="22">
        <v>2871</v>
      </c>
      <c r="Z2032">
        <v>5.5</v>
      </c>
    </row>
    <row r="2033" spans="1:26">
      <c r="A2033" t="s">
        <v>2109</v>
      </c>
      <c r="C2033" s="52" t="s">
        <v>2027</v>
      </c>
      <c r="D2033" s="15">
        <v>0.58048620236530879</v>
      </c>
      <c r="E2033" s="31">
        <v>1</v>
      </c>
      <c r="F2033" s="31">
        <v>19</v>
      </c>
      <c r="G2033" s="31">
        <v>1</v>
      </c>
      <c r="H2033" s="65">
        <v>1</v>
      </c>
      <c r="I2033" s="31">
        <v>13.3</v>
      </c>
      <c r="J2033" s="63">
        <v>13</v>
      </c>
      <c r="K2033" s="64">
        <v>1</v>
      </c>
      <c r="L2033" s="31">
        <v>1</v>
      </c>
      <c r="M2033" s="31">
        <v>1</v>
      </c>
      <c r="N2033" s="31">
        <v>0.5</v>
      </c>
      <c r="O2033" s="31">
        <v>0</v>
      </c>
      <c r="P2033">
        <v>42303</v>
      </c>
      <c r="Q2033">
        <v>0.14299999999999999</v>
      </c>
      <c r="R2033">
        <v>45.9</v>
      </c>
      <c r="S2033">
        <v>2.5384460412329595E-2</v>
      </c>
      <c r="T2033">
        <v>15</v>
      </c>
      <c r="U2033" s="44">
        <f t="shared" si="34"/>
        <v>1623.4666666666667</v>
      </c>
      <c r="V2033">
        <v>1</v>
      </c>
      <c r="W2033" t="s">
        <v>2109</v>
      </c>
      <c r="X2033">
        <v>24352</v>
      </c>
      <c r="Y2033" s="22">
        <v>1623.4666666666667</v>
      </c>
      <c r="Z2033">
        <v>6.7</v>
      </c>
    </row>
    <row r="2034" spans="1:26">
      <c r="A2034" t="s">
        <v>2110</v>
      </c>
      <c r="C2034" s="52" t="s">
        <v>2027</v>
      </c>
      <c r="D2034" s="15">
        <v>0.68166620228475894</v>
      </c>
      <c r="E2034" s="31">
        <v>1</v>
      </c>
      <c r="F2034" s="31">
        <v>19</v>
      </c>
      <c r="G2034" s="31">
        <v>1</v>
      </c>
      <c r="H2034" s="65">
        <v>1</v>
      </c>
      <c r="I2034" s="31">
        <v>13.3</v>
      </c>
      <c r="J2034" s="63">
        <v>13</v>
      </c>
      <c r="K2034" s="64">
        <v>1</v>
      </c>
      <c r="L2034" s="31">
        <v>1</v>
      </c>
      <c r="M2034" s="31">
        <v>1</v>
      </c>
      <c r="N2034" s="31">
        <v>0.5</v>
      </c>
      <c r="O2034" s="31">
        <v>0</v>
      </c>
      <c r="P2034">
        <v>57965</v>
      </c>
      <c r="Q2034">
        <v>0.122</v>
      </c>
      <c r="R2034">
        <v>47.4</v>
      </c>
      <c r="S2034">
        <v>0.34636809269162211</v>
      </c>
      <c r="T2034">
        <v>13</v>
      </c>
      <c r="U2034" s="44">
        <f t="shared" si="34"/>
        <v>1104.3076923076924</v>
      </c>
      <c r="V2034">
        <v>1</v>
      </c>
      <c r="W2034" t="s">
        <v>2110</v>
      </c>
      <c r="X2034">
        <v>14356</v>
      </c>
      <c r="Y2034" s="22">
        <v>1104.3076923076924</v>
      </c>
      <c r="Z2034">
        <v>5.0999999999999996</v>
      </c>
    </row>
    <row r="2035" spans="1:26">
      <c r="A2035" t="s">
        <v>2111</v>
      </c>
      <c r="C2035" s="52" t="s">
        <v>2027</v>
      </c>
      <c r="D2035" s="15">
        <v>0.73278395049716871</v>
      </c>
      <c r="E2035" s="31">
        <v>1</v>
      </c>
      <c r="F2035" s="31">
        <v>19</v>
      </c>
      <c r="G2035" s="31">
        <v>1</v>
      </c>
      <c r="H2035" s="65">
        <v>1</v>
      </c>
      <c r="I2035" s="31">
        <v>13.3</v>
      </c>
      <c r="J2035" s="63">
        <v>13</v>
      </c>
      <c r="K2035" s="64">
        <v>1</v>
      </c>
      <c r="L2035" s="31">
        <v>1</v>
      </c>
      <c r="M2035" s="31">
        <v>1</v>
      </c>
      <c r="N2035" s="31">
        <v>0.5</v>
      </c>
      <c r="O2035" s="31">
        <v>0</v>
      </c>
      <c r="P2035">
        <v>100162</v>
      </c>
      <c r="Q2035">
        <v>0.28999999999999998</v>
      </c>
      <c r="R2035">
        <v>38.5</v>
      </c>
      <c r="S2035">
        <v>0.17824373728608617</v>
      </c>
      <c r="T2035">
        <v>26</v>
      </c>
      <c r="U2035" s="44">
        <f t="shared" si="34"/>
        <v>3953.1538461538462</v>
      </c>
      <c r="V2035">
        <v>1</v>
      </c>
      <c r="W2035" t="s">
        <v>2111</v>
      </c>
      <c r="X2035">
        <v>102782</v>
      </c>
      <c r="Y2035" s="22">
        <v>3953.1538461538462</v>
      </c>
      <c r="Z2035">
        <v>6.2</v>
      </c>
    </row>
    <row r="2036" spans="1:26">
      <c r="A2036" t="s">
        <v>2112</v>
      </c>
      <c r="C2036" s="52" t="s">
        <v>2027</v>
      </c>
      <c r="D2036" s="15">
        <v>0.70316929081709245</v>
      </c>
      <c r="E2036" s="31">
        <v>1</v>
      </c>
      <c r="F2036" s="31">
        <v>19</v>
      </c>
      <c r="G2036" s="31">
        <v>1</v>
      </c>
      <c r="H2036" s="65">
        <v>1</v>
      </c>
      <c r="I2036" s="31">
        <v>13.3</v>
      </c>
      <c r="J2036" s="63">
        <v>13</v>
      </c>
      <c r="K2036" s="64">
        <v>1</v>
      </c>
      <c r="L2036" s="31">
        <v>1</v>
      </c>
      <c r="M2036" s="31">
        <v>1</v>
      </c>
      <c r="N2036" s="31">
        <v>0.5</v>
      </c>
      <c r="O2036" s="31">
        <v>0</v>
      </c>
      <c r="P2036">
        <v>116569</v>
      </c>
      <c r="Q2036">
        <v>0.35499999999999998</v>
      </c>
      <c r="R2036">
        <v>35.799999999999997</v>
      </c>
      <c r="S2036">
        <v>0.20588160714059311</v>
      </c>
      <c r="T2036">
        <v>22</v>
      </c>
      <c r="U2036" s="44">
        <f t="shared" si="34"/>
        <v>5147.409090909091</v>
      </c>
      <c r="V2036">
        <v>1</v>
      </c>
      <c r="W2036" t="s">
        <v>2112</v>
      </c>
      <c r="X2036">
        <v>113243</v>
      </c>
      <c r="Y2036" s="22">
        <v>5147.409090909091</v>
      </c>
      <c r="Z2036">
        <v>5.8</v>
      </c>
    </row>
    <row r="2037" spans="1:26">
      <c r="A2037" t="s">
        <v>2113</v>
      </c>
      <c r="C2037" s="52" t="s">
        <v>2027</v>
      </c>
      <c r="D2037" s="15">
        <v>0.8342974435529017</v>
      </c>
      <c r="E2037" s="31">
        <v>1</v>
      </c>
      <c r="F2037" s="31">
        <v>19</v>
      </c>
      <c r="G2037" s="31">
        <v>1</v>
      </c>
      <c r="H2037" s="65">
        <v>1</v>
      </c>
      <c r="I2037" s="31">
        <v>13.3</v>
      </c>
      <c r="J2037" s="63">
        <v>13</v>
      </c>
      <c r="K2037" s="64">
        <v>1</v>
      </c>
      <c r="L2037" s="31">
        <v>1</v>
      </c>
      <c r="M2037" s="31">
        <v>1</v>
      </c>
      <c r="N2037" s="31">
        <v>0.5</v>
      </c>
      <c r="O2037" s="31">
        <v>0</v>
      </c>
      <c r="P2037">
        <v>61358</v>
      </c>
      <c r="Q2037">
        <v>0.157</v>
      </c>
      <c r="R2037">
        <v>50.9</v>
      </c>
      <c r="S2037">
        <v>0.41245611357044726</v>
      </c>
      <c r="T2037">
        <v>7</v>
      </c>
      <c r="U2037" s="44">
        <f t="shared" si="34"/>
        <v>765.57142857142856</v>
      </c>
      <c r="V2037">
        <v>1</v>
      </c>
      <c r="W2037" t="s">
        <v>2113</v>
      </c>
      <c r="X2037">
        <v>5359</v>
      </c>
      <c r="Y2037" s="22">
        <v>765.57142857142856</v>
      </c>
      <c r="Z2037">
        <v>5.9</v>
      </c>
    </row>
    <row r="2038" spans="1:26">
      <c r="A2038" t="s">
        <v>2114</v>
      </c>
      <c r="C2038" s="52" t="s">
        <v>2027</v>
      </c>
      <c r="D2038" s="15">
        <v>0.53772986683576407</v>
      </c>
      <c r="E2038" s="31">
        <v>1</v>
      </c>
      <c r="F2038" s="31">
        <v>19</v>
      </c>
      <c r="G2038" s="31">
        <v>1</v>
      </c>
      <c r="H2038" s="65">
        <v>1</v>
      </c>
      <c r="I2038" s="31">
        <v>13.3</v>
      </c>
      <c r="J2038" s="63">
        <v>13</v>
      </c>
      <c r="K2038" s="64">
        <v>1</v>
      </c>
      <c r="L2038" s="31">
        <v>1</v>
      </c>
      <c r="M2038" s="31">
        <v>1</v>
      </c>
      <c r="N2038" s="31">
        <v>0.5</v>
      </c>
      <c r="O2038" s="31">
        <v>0</v>
      </c>
      <c r="P2038">
        <v>54282</v>
      </c>
      <c r="Q2038">
        <v>9.5000000000000001E-2</v>
      </c>
      <c r="R2038">
        <v>40.700000000000003</v>
      </c>
      <c r="S2038">
        <v>0.55649272407081285</v>
      </c>
      <c r="T2038">
        <v>9</v>
      </c>
      <c r="U2038" s="44">
        <f t="shared" si="34"/>
        <v>1051.3333333333333</v>
      </c>
      <c r="V2038">
        <v>1</v>
      </c>
      <c r="W2038" t="s">
        <v>2114</v>
      </c>
      <c r="X2038">
        <v>9462</v>
      </c>
      <c r="Y2038" s="22">
        <v>1051.3333333333333</v>
      </c>
      <c r="Z2038">
        <v>8.9</v>
      </c>
    </row>
    <row r="2039" spans="1:26">
      <c r="A2039" t="s">
        <v>2115</v>
      </c>
      <c r="C2039" s="52" t="s">
        <v>2027</v>
      </c>
      <c r="D2039" s="15">
        <v>0.61521553303211629</v>
      </c>
      <c r="E2039" s="31">
        <v>1</v>
      </c>
      <c r="F2039" s="31">
        <v>19</v>
      </c>
      <c r="G2039" s="31">
        <v>1</v>
      </c>
      <c r="H2039" s="65">
        <v>1</v>
      </c>
      <c r="I2039" s="31">
        <v>13.3</v>
      </c>
      <c r="J2039" s="63">
        <v>13</v>
      </c>
      <c r="K2039" s="64">
        <v>1</v>
      </c>
      <c r="L2039" s="31">
        <v>1</v>
      </c>
      <c r="M2039" s="31">
        <v>1</v>
      </c>
      <c r="N2039" s="31">
        <v>0.5</v>
      </c>
      <c r="O2039" s="31">
        <v>0</v>
      </c>
      <c r="P2039">
        <v>40728</v>
      </c>
      <c r="Q2039">
        <v>0.13300000000000001</v>
      </c>
      <c r="R2039">
        <v>45.6</v>
      </c>
      <c r="S2039">
        <v>3.321371117435961E-2</v>
      </c>
      <c r="T2039">
        <v>20</v>
      </c>
      <c r="U2039" s="44">
        <f t="shared" si="34"/>
        <v>1637.8</v>
      </c>
      <c r="V2039">
        <v>1</v>
      </c>
      <c r="W2039" t="s">
        <v>2115</v>
      </c>
      <c r="X2039">
        <v>32756</v>
      </c>
      <c r="Y2039" s="22">
        <v>1637.8</v>
      </c>
      <c r="Z2039">
        <v>7.9</v>
      </c>
    </row>
    <row r="2040" spans="1:26">
      <c r="A2040" t="s">
        <v>2116</v>
      </c>
      <c r="C2040" s="52" t="s">
        <v>2027</v>
      </c>
      <c r="D2040" s="15">
        <v>0.67180252875023827</v>
      </c>
      <c r="E2040" s="31">
        <v>1</v>
      </c>
      <c r="F2040" s="31">
        <v>19</v>
      </c>
      <c r="G2040" s="31">
        <v>1</v>
      </c>
      <c r="H2040" s="65">
        <v>1</v>
      </c>
      <c r="I2040" s="31">
        <v>13.3</v>
      </c>
      <c r="J2040" s="63">
        <v>13</v>
      </c>
      <c r="K2040" s="64">
        <v>1</v>
      </c>
      <c r="L2040" s="31">
        <v>1</v>
      </c>
      <c r="M2040" s="31">
        <v>1</v>
      </c>
      <c r="N2040" s="31">
        <v>0.5</v>
      </c>
      <c r="O2040" s="31">
        <v>0</v>
      </c>
      <c r="P2040">
        <v>73546</v>
      </c>
      <c r="Q2040">
        <v>0.20699999999999999</v>
      </c>
      <c r="R2040">
        <v>41</v>
      </c>
      <c r="S2040">
        <v>5.0017162751924679E-2</v>
      </c>
      <c r="T2040">
        <v>11</v>
      </c>
      <c r="U2040" s="44">
        <f t="shared" si="34"/>
        <v>2861.6363636363635</v>
      </c>
      <c r="V2040">
        <v>1</v>
      </c>
      <c r="W2040" t="s">
        <v>2116</v>
      </c>
      <c r="X2040">
        <v>31478</v>
      </c>
      <c r="Y2040" s="22">
        <v>2861.6363636363635</v>
      </c>
      <c r="Z2040">
        <v>6</v>
      </c>
    </row>
    <row r="2041" spans="1:26">
      <c r="A2041" t="s">
        <v>2117</v>
      </c>
      <c r="C2041" s="52" t="s">
        <v>2027</v>
      </c>
      <c r="D2041" s="15">
        <v>0.65097443110919528</v>
      </c>
      <c r="E2041" s="31">
        <v>1</v>
      </c>
      <c r="F2041" s="31">
        <v>19</v>
      </c>
      <c r="G2041" s="31">
        <v>1</v>
      </c>
      <c r="H2041" s="65">
        <v>1</v>
      </c>
      <c r="I2041" s="31">
        <v>13.3</v>
      </c>
      <c r="J2041" s="63">
        <v>13</v>
      </c>
      <c r="K2041" s="64">
        <v>1</v>
      </c>
      <c r="L2041" s="31">
        <v>1</v>
      </c>
      <c r="M2041" s="31">
        <v>1</v>
      </c>
      <c r="N2041" s="31">
        <v>0.5</v>
      </c>
      <c r="O2041" s="31">
        <v>0</v>
      </c>
      <c r="P2041">
        <v>54223</v>
      </c>
      <c r="Q2041">
        <v>0.217</v>
      </c>
      <c r="R2041">
        <v>46.9</v>
      </c>
      <c r="S2041">
        <v>1.5012340180741896E-2</v>
      </c>
      <c r="T2041">
        <v>19</v>
      </c>
      <c r="U2041" s="44">
        <f t="shared" si="34"/>
        <v>2319.8421052631579</v>
      </c>
      <c r="V2041">
        <v>1</v>
      </c>
      <c r="W2041" t="s">
        <v>2117</v>
      </c>
      <c r="X2041">
        <v>44077</v>
      </c>
      <c r="Y2041" s="22">
        <v>2319.8421052631579</v>
      </c>
      <c r="Z2041">
        <v>6</v>
      </c>
    </row>
    <row r="2042" spans="1:26">
      <c r="A2042" t="s">
        <v>2118</v>
      </c>
      <c r="C2042" s="52" t="s">
        <v>2027</v>
      </c>
      <c r="D2042" s="15">
        <v>0.68277282086479063</v>
      </c>
      <c r="E2042" s="31">
        <v>1</v>
      </c>
      <c r="F2042" s="31">
        <v>19</v>
      </c>
      <c r="G2042" s="31">
        <v>1</v>
      </c>
      <c r="H2042" s="65">
        <v>1</v>
      </c>
      <c r="I2042" s="31">
        <v>13.3</v>
      </c>
      <c r="J2042" s="63">
        <v>13</v>
      </c>
      <c r="K2042" s="64">
        <v>1</v>
      </c>
      <c r="L2042" s="31">
        <v>1</v>
      </c>
      <c r="M2042" s="31">
        <v>1</v>
      </c>
      <c r="N2042" s="31">
        <v>0.5</v>
      </c>
      <c r="O2042" s="31">
        <v>0</v>
      </c>
      <c r="P2042">
        <v>59959</v>
      </c>
      <c r="Q2042">
        <v>0.14399999999999999</v>
      </c>
      <c r="R2042">
        <v>48.2</v>
      </c>
      <c r="S2042">
        <v>0.25507888480657015</v>
      </c>
      <c r="T2042">
        <v>8</v>
      </c>
      <c r="U2042" s="44">
        <f t="shared" si="34"/>
        <v>1821.25</v>
      </c>
      <c r="V2042">
        <v>1</v>
      </c>
      <c r="W2042" t="s">
        <v>2118</v>
      </c>
      <c r="X2042">
        <v>14570</v>
      </c>
      <c r="Y2042" s="22">
        <v>1821.25</v>
      </c>
      <c r="Z2042">
        <v>6.1</v>
      </c>
    </row>
    <row r="2043" spans="1:26">
      <c r="A2043" t="s">
        <v>2119</v>
      </c>
      <c r="C2043" s="52" t="s">
        <v>2027</v>
      </c>
      <c r="D2043" s="15">
        <v>0.54929251520761702</v>
      </c>
      <c r="E2043" s="31">
        <v>1</v>
      </c>
      <c r="F2043" s="31">
        <v>19</v>
      </c>
      <c r="G2043" s="31">
        <v>1</v>
      </c>
      <c r="H2043" s="65">
        <v>1</v>
      </c>
      <c r="I2043" s="31">
        <v>13.3</v>
      </c>
      <c r="J2043" s="63">
        <v>13</v>
      </c>
      <c r="K2043" s="64">
        <v>1</v>
      </c>
      <c r="L2043" s="31">
        <v>1</v>
      </c>
      <c r="M2043" s="31">
        <v>1</v>
      </c>
      <c r="N2043" s="31">
        <v>0.5</v>
      </c>
      <c r="O2043" s="31">
        <v>0</v>
      </c>
      <c r="P2043">
        <v>41994</v>
      </c>
      <c r="Q2043">
        <v>0.127</v>
      </c>
      <c r="R2043">
        <v>42</v>
      </c>
      <c r="S2043">
        <v>5.817919636172042E-2</v>
      </c>
      <c r="T2043">
        <v>10</v>
      </c>
      <c r="U2043" s="44">
        <f t="shared" si="34"/>
        <v>3024.8</v>
      </c>
      <c r="V2043">
        <v>1</v>
      </c>
      <c r="W2043" t="s">
        <v>2119</v>
      </c>
      <c r="X2043">
        <v>30248</v>
      </c>
      <c r="Y2043" s="22">
        <v>3024.8</v>
      </c>
      <c r="Z2043">
        <v>7.8</v>
      </c>
    </row>
    <row r="2044" spans="1:26">
      <c r="A2044" t="s">
        <v>2120</v>
      </c>
      <c r="C2044" s="52" t="s">
        <v>2027</v>
      </c>
      <c r="D2044" s="15">
        <v>0.65509148594028421</v>
      </c>
      <c r="E2044" s="31">
        <v>1</v>
      </c>
      <c r="F2044" s="31">
        <v>19</v>
      </c>
      <c r="G2044" s="31">
        <v>1</v>
      </c>
      <c r="H2044" s="65">
        <v>1</v>
      </c>
      <c r="I2044" s="31">
        <v>13.3</v>
      </c>
      <c r="J2044" s="63">
        <v>13</v>
      </c>
      <c r="K2044" s="64">
        <v>1</v>
      </c>
      <c r="L2044" s="31">
        <v>1</v>
      </c>
      <c r="M2044" s="31">
        <v>1</v>
      </c>
      <c r="N2044" s="31">
        <v>0.5</v>
      </c>
      <c r="O2044" s="31">
        <v>0</v>
      </c>
      <c r="P2044">
        <v>51206</v>
      </c>
      <c r="Q2044">
        <v>0.14499999999999999</v>
      </c>
      <c r="R2044">
        <v>46</v>
      </c>
      <c r="S2044">
        <v>2.8256569652444195E-2</v>
      </c>
      <c r="T2044">
        <v>10</v>
      </c>
      <c r="U2044" s="44">
        <f t="shared" si="34"/>
        <v>2300.9</v>
      </c>
      <c r="V2044">
        <v>1</v>
      </c>
      <c r="W2044" t="s">
        <v>2120</v>
      </c>
      <c r="X2044">
        <v>23009</v>
      </c>
      <c r="Y2044" s="22">
        <v>2300.9</v>
      </c>
      <c r="Z2044">
        <v>8</v>
      </c>
    </row>
    <row r="2045" spans="1:26">
      <c r="A2045" t="s">
        <v>2121</v>
      </c>
      <c r="C2045" s="52" t="s">
        <v>2027</v>
      </c>
      <c r="D2045" s="15">
        <v>0.74269576871529774</v>
      </c>
      <c r="E2045" s="31">
        <v>1</v>
      </c>
      <c r="F2045" s="31">
        <v>19</v>
      </c>
      <c r="G2045" s="31">
        <v>1</v>
      </c>
      <c r="H2045" s="65">
        <v>1</v>
      </c>
      <c r="I2045" s="31">
        <v>13.3</v>
      </c>
      <c r="J2045" s="63">
        <v>13</v>
      </c>
      <c r="K2045" s="64">
        <v>1</v>
      </c>
      <c r="L2045" s="31">
        <v>1</v>
      </c>
      <c r="M2045" s="31">
        <v>1</v>
      </c>
      <c r="N2045" s="31">
        <v>0.5</v>
      </c>
      <c r="O2045" s="31">
        <v>0</v>
      </c>
      <c r="P2045">
        <v>97500</v>
      </c>
      <c r="Q2045">
        <v>0.41099999999999998</v>
      </c>
      <c r="R2045">
        <v>39.5</v>
      </c>
      <c r="S2045">
        <v>0.13938884775303298</v>
      </c>
      <c r="T2045">
        <v>13</v>
      </c>
      <c r="U2045" s="44">
        <f t="shared" si="34"/>
        <v>4017.6923076923076</v>
      </c>
      <c r="V2045">
        <v>1</v>
      </c>
      <c r="W2045" t="s">
        <v>2121</v>
      </c>
      <c r="X2045">
        <v>52230</v>
      </c>
      <c r="Y2045" s="22">
        <v>4017.6923076923076</v>
      </c>
      <c r="Z2045">
        <v>5.7</v>
      </c>
    </row>
    <row r="2046" spans="1:26">
      <c r="A2046" t="s">
        <v>2122</v>
      </c>
      <c r="C2046" s="52" t="s">
        <v>2027</v>
      </c>
      <c r="D2046" s="15">
        <v>0.63120334108432263</v>
      </c>
      <c r="E2046" s="31">
        <v>1</v>
      </c>
      <c r="F2046" s="31">
        <v>19</v>
      </c>
      <c r="G2046" s="31">
        <v>1</v>
      </c>
      <c r="H2046" s="65">
        <v>1</v>
      </c>
      <c r="I2046" s="31">
        <v>13.3</v>
      </c>
      <c r="J2046" s="63">
        <v>13</v>
      </c>
      <c r="K2046" s="64">
        <v>1</v>
      </c>
      <c r="L2046" s="31">
        <v>1</v>
      </c>
      <c r="M2046" s="31">
        <v>1</v>
      </c>
      <c r="N2046" s="31">
        <v>0.5</v>
      </c>
      <c r="O2046" s="31">
        <v>0</v>
      </c>
      <c r="P2046">
        <v>100877</v>
      </c>
      <c r="Q2046">
        <v>0.60499999999999998</v>
      </c>
      <c r="R2046">
        <v>37.200000000000003</v>
      </c>
      <c r="S2046">
        <v>0.2271044776119403</v>
      </c>
      <c r="T2046" s="66">
        <v>28</v>
      </c>
      <c r="U2046" s="44">
        <f t="shared" si="34"/>
        <v>4669.1428571428569</v>
      </c>
      <c r="V2046">
        <v>1</v>
      </c>
      <c r="W2046" t="s">
        <v>2122</v>
      </c>
      <c r="X2046">
        <v>130736</v>
      </c>
      <c r="Y2046" s="22">
        <v>4669.1428571428569</v>
      </c>
      <c r="Z2046">
        <v>6.2</v>
      </c>
    </row>
    <row r="2047" spans="1:26">
      <c r="A2047" t="s">
        <v>2123</v>
      </c>
      <c r="C2047" s="52" t="s">
        <v>2027</v>
      </c>
      <c r="D2047" s="15">
        <v>0.58352624897319094</v>
      </c>
      <c r="E2047" s="31">
        <v>1</v>
      </c>
      <c r="F2047" s="31">
        <v>19</v>
      </c>
      <c r="G2047" s="31">
        <v>1</v>
      </c>
      <c r="H2047" s="65">
        <v>1</v>
      </c>
      <c r="I2047" s="31">
        <v>13.3</v>
      </c>
      <c r="J2047" s="63">
        <v>13</v>
      </c>
      <c r="K2047" s="64">
        <v>1</v>
      </c>
      <c r="L2047" s="31">
        <v>1</v>
      </c>
      <c r="M2047" s="31">
        <v>1</v>
      </c>
      <c r="N2047" s="31">
        <v>0.5</v>
      </c>
      <c r="O2047" s="31">
        <v>0</v>
      </c>
      <c r="P2047">
        <v>41272</v>
      </c>
      <c r="Q2047">
        <v>0.192</v>
      </c>
      <c r="R2047">
        <v>43.3</v>
      </c>
      <c r="S2047">
        <v>6.2387973402717546E-2</v>
      </c>
      <c r="T2047">
        <v>4</v>
      </c>
      <c r="U2047" s="44">
        <f t="shared" si="34"/>
        <v>3347.75</v>
      </c>
      <c r="V2047">
        <v>1</v>
      </c>
      <c r="W2047" t="s">
        <v>2123</v>
      </c>
      <c r="X2047">
        <v>13391</v>
      </c>
      <c r="Y2047" s="22">
        <v>3347.75</v>
      </c>
      <c r="Z2047">
        <v>7.8</v>
      </c>
    </row>
    <row r="2048" spans="1:26">
      <c r="A2048" t="s">
        <v>2124</v>
      </c>
      <c r="C2048" s="52" t="s">
        <v>2027</v>
      </c>
      <c r="D2048" s="15">
        <v>0.53788025576438669</v>
      </c>
      <c r="E2048" s="31">
        <v>1</v>
      </c>
      <c r="F2048" s="31">
        <v>19</v>
      </c>
      <c r="G2048" s="31">
        <v>1</v>
      </c>
      <c r="H2048" s="65">
        <v>1</v>
      </c>
      <c r="I2048" s="31">
        <v>13.3</v>
      </c>
      <c r="J2048" s="63">
        <v>13</v>
      </c>
      <c r="K2048" s="64">
        <v>1</v>
      </c>
      <c r="L2048" s="31">
        <v>1</v>
      </c>
      <c r="M2048" s="31">
        <v>1</v>
      </c>
      <c r="N2048" s="31">
        <v>0.5</v>
      </c>
      <c r="O2048" s="31">
        <v>0</v>
      </c>
      <c r="P2048">
        <v>47144</v>
      </c>
      <c r="Q2048">
        <v>0.153</v>
      </c>
      <c r="R2048">
        <v>38</v>
      </c>
      <c r="S2048">
        <v>5.0445552031415195E-2</v>
      </c>
      <c r="T2048">
        <v>1</v>
      </c>
      <c r="U2048" s="44">
        <f t="shared" si="34"/>
        <v>5161</v>
      </c>
      <c r="V2048">
        <v>1</v>
      </c>
      <c r="W2048" t="s">
        <v>2124</v>
      </c>
      <c r="X2048">
        <v>5161</v>
      </c>
      <c r="Y2048" s="22">
        <v>5161</v>
      </c>
      <c r="Z2048">
        <v>5.8</v>
      </c>
    </row>
    <row r="2049" spans="1:26">
      <c r="A2049" t="s">
        <v>2125</v>
      </c>
      <c r="C2049" s="52" t="s">
        <v>2027</v>
      </c>
      <c r="D2049" s="15">
        <v>0.60959214501510572</v>
      </c>
      <c r="E2049" s="31">
        <v>1</v>
      </c>
      <c r="F2049" s="31">
        <v>19</v>
      </c>
      <c r="G2049" s="31">
        <v>1</v>
      </c>
      <c r="H2049" s="65">
        <v>1</v>
      </c>
      <c r="I2049" s="31">
        <v>13.3</v>
      </c>
      <c r="J2049" s="63">
        <v>13</v>
      </c>
      <c r="K2049" s="64">
        <v>1</v>
      </c>
      <c r="L2049" s="31">
        <v>1</v>
      </c>
      <c r="M2049" s="31">
        <v>1</v>
      </c>
      <c r="N2049" s="31">
        <v>0.5</v>
      </c>
      <c r="O2049" s="31">
        <v>0</v>
      </c>
      <c r="P2049">
        <v>61255</v>
      </c>
      <c r="Q2049">
        <v>0.48099999999999998</v>
      </c>
      <c r="R2049">
        <v>32.1</v>
      </c>
      <c r="S2049">
        <v>0.17974819756806198</v>
      </c>
      <c r="T2049">
        <v>9</v>
      </c>
      <c r="U2049" s="44">
        <f t="shared" si="34"/>
        <v>4413.333333333333</v>
      </c>
      <c r="V2049">
        <v>1</v>
      </c>
      <c r="W2049" t="s">
        <v>2125</v>
      </c>
      <c r="X2049">
        <v>39720</v>
      </c>
      <c r="Y2049" s="22">
        <v>4413.333333333333</v>
      </c>
      <c r="Z2049">
        <v>6.7</v>
      </c>
    </row>
    <row r="2050" spans="1:26">
      <c r="A2050" t="s">
        <v>2126</v>
      </c>
      <c r="C2050" s="52" t="s">
        <v>2027</v>
      </c>
      <c r="D2050" s="15">
        <v>0.68514599856774405</v>
      </c>
      <c r="E2050" s="31">
        <v>1</v>
      </c>
      <c r="F2050" s="31">
        <v>19</v>
      </c>
      <c r="G2050" s="31">
        <v>1</v>
      </c>
      <c r="H2050" s="65">
        <v>1</v>
      </c>
      <c r="I2050" s="31">
        <v>13.3</v>
      </c>
      <c r="J2050" s="63">
        <v>13</v>
      </c>
      <c r="K2050" s="64">
        <v>1</v>
      </c>
      <c r="L2050" s="31">
        <v>1</v>
      </c>
      <c r="M2050" s="31">
        <v>1</v>
      </c>
      <c r="N2050" s="31">
        <v>0.5</v>
      </c>
      <c r="O2050" s="31">
        <v>0</v>
      </c>
      <c r="P2050">
        <v>87057</v>
      </c>
      <c r="Q2050">
        <v>0.28399999999999997</v>
      </c>
      <c r="R2050">
        <v>37.299999999999997</v>
      </c>
      <c r="S2050">
        <v>0.30460002481955784</v>
      </c>
      <c r="T2050">
        <v>63</v>
      </c>
      <c r="U2050" s="44">
        <f t="shared" si="34"/>
        <v>2947.9523809523807</v>
      </c>
      <c r="V2050">
        <v>1</v>
      </c>
      <c r="W2050" t="s">
        <v>2126</v>
      </c>
      <c r="X2050">
        <v>185721</v>
      </c>
      <c r="Y2050" s="22">
        <v>2947.9523809523807</v>
      </c>
      <c r="Z2050">
        <v>6.3</v>
      </c>
    </row>
    <row r="2051" spans="1:26">
      <c r="A2051" t="s">
        <v>2127</v>
      </c>
      <c r="C2051" s="52" t="s">
        <v>2027</v>
      </c>
      <c r="D2051" s="15">
        <v>0.69043491369563581</v>
      </c>
      <c r="E2051" s="31">
        <v>1</v>
      </c>
      <c r="F2051" s="31">
        <v>19</v>
      </c>
      <c r="G2051" s="31">
        <v>1</v>
      </c>
      <c r="H2051" s="65">
        <v>1</v>
      </c>
      <c r="I2051" s="31">
        <v>13.3</v>
      </c>
      <c r="J2051" s="63">
        <v>13</v>
      </c>
      <c r="K2051" s="64">
        <v>1</v>
      </c>
      <c r="L2051" s="31">
        <v>1</v>
      </c>
      <c r="M2051" s="31">
        <v>1</v>
      </c>
      <c r="N2051" s="31">
        <v>0.5</v>
      </c>
      <c r="O2051" s="31">
        <v>0</v>
      </c>
      <c r="P2051">
        <v>59455</v>
      </c>
      <c r="Q2051">
        <v>0.192</v>
      </c>
      <c r="R2051">
        <v>39.9</v>
      </c>
      <c r="S2051">
        <v>0.17869907076483202</v>
      </c>
      <c r="T2051">
        <v>5</v>
      </c>
      <c r="U2051" s="44">
        <f t="shared" si="34"/>
        <v>2653.4</v>
      </c>
      <c r="V2051">
        <v>1</v>
      </c>
      <c r="W2051" t="s">
        <v>2127</v>
      </c>
      <c r="X2051">
        <v>13267</v>
      </c>
      <c r="Y2051" s="22">
        <v>2653.4</v>
      </c>
      <c r="Z2051">
        <v>7.4</v>
      </c>
    </row>
    <row r="2052" spans="1:26">
      <c r="A2052" t="s">
        <v>2128</v>
      </c>
      <c r="C2052" s="52" t="s">
        <v>2027</v>
      </c>
      <c r="D2052" s="15">
        <v>0.59320875113947125</v>
      </c>
      <c r="E2052" s="31">
        <v>1</v>
      </c>
      <c r="F2052" s="31">
        <v>19</v>
      </c>
      <c r="G2052" s="31">
        <v>1</v>
      </c>
      <c r="H2052" s="65">
        <v>1</v>
      </c>
      <c r="I2052" s="31">
        <v>13.3</v>
      </c>
      <c r="J2052" s="63">
        <v>13</v>
      </c>
      <c r="K2052" s="64">
        <v>1</v>
      </c>
      <c r="L2052" s="31">
        <v>1</v>
      </c>
      <c r="M2052" s="31">
        <v>1</v>
      </c>
      <c r="N2052" s="31">
        <v>0.5</v>
      </c>
      <c r="O2052" s="31">
        <v>0</v>
      </c>
      <c r="P2052">
        <v>43075</v>
      </c>
      <c r="Q2052">
        <v>8.5000000000000006E-2</v>
      </c>
      <c r="R2052">
        <v>43</v>
      </c>
      <c r="S2052">
        <v>0.13880181121560431</v>
      </c>
      <c r="T2052">
        <v>5</v>
      </c>
      <c r="U2052" s="44">
        <f t="shared" si="34"/>
        <v>877.6</v>
      </c>
      <c r="V2052">
        <v>1</v>
      </c>
      <c r="W2052" t="s">
        <v>2128</v>
      </c>
      <c r="X2052">
        <v>4388</v>
      </c>
      <c r="Y2052" s="22">
        <v>877.6</v>
      </c>
      <c r="Z2052">
        <v>10</v>
      </c>
    </row>
    <row r="2053" spans="1:26">
      <c r="A2053" t="s">
        <v>2129</v>
      </c>
      <c r="C2053" s="52" t="s">
        <v>2027</v>
      </c>
      <c r="D2053" s="15">
        <v>0.61967703920756756</v>
      </c>
      <c r="E2053" s="31">
        <v>1</v>
      </c>
      <c r="F2053" s="31">
        <v>19</v>
      </c>
      <c r="G2053" s="31">
        <v>1</v>
      </c>
      <c r="H2053" s="65">
        <v>1</v>
      </c>
      <c r="I2053" s="31">
        <v>13.3</v>
      </c>
      <c r="J2053" s="63">
        <v>13</v>
      </c>
      <c r="K2053" s="64">
        <v>1</v>
      </c>
      <c r="L2053" s="31">
        <v>1</v>
      </c>
      <c r="M2053" s="31">
        <v>1</v>
      </c>
      <c r="N2053" s="31">
        <v>0.5</v>
      </c>
      <c r="O2053" s="31">
        <v>0</v>
      </c>
      <c r="P2053">
        <v>37652</v>
      </c>
      <c r="Q2053">
        <v>0.16400000000000001</v>
      </c>
      <c r="R2053">
        <v>41.8</v>
      </c>
      <c r="S2053">
        <v>0.52143175893087812</v>
      </c>
      <c r="T2053">
        <v>16</v>
      </c>
      <c r="U2053" s="44">
        <f t="shared" si="34"/>
        <v>1962.3125</v>
      </c>
      <c r="V2053">
        <v>1</v>
      </c>
      <c r="W2053" t="s">
        <v>2129</v>
      </c>
      <c r="X2053">
        <v>31397</v>
      </c>
      <c r="Y2053" s="22">
        <v>1962.3125</v>
      </c>
      <c r="Z2053">
        <v>10</v>
      </c>
    </row>
    <row r="2054" spans="1:26">
      <c r="A2054" t="s">
        <v>2130</v>
      </c>
      <c r="C2054" s="52" t="s">
        <v>2027</v>
      </c>
      <c r="D2054" s="15">
        <v>0.58531794745887555</v>
      </c>
      <c r="E2054" s="31">
        <v>1</v>
      </c>
      <c r="F2054" s="31">
        <v>19</v>
      </c>
      <c r="G2054" s="31">
        <v>1</v>
      </c>
      <c r="H2054" s="65">
        <v>1</v>
      </c>
      <c r="I2054" s="31">
        <v>13.3</v>
      </c>
      <c r="J2054" s="63">
        <v>13</v>
      </c>
      <c r="K2054" s="64">
        <v>1</v>
      </c>
      <c r="L2054" s="31">
        <v>1</v>
      </c>
      <c r="M2054" s="31">
        <v>1</v>
      </c>
      <c r="N2054" s="31">
        <v>0.5</v>
      </c>
      <c r="O2054" s="31">
        <v>0</v>
      </c>
      <c r="P2054">
        <v>41610</v>
      </c>
      <c r="Q2054">
        <v>0.13300000000000001</v>
      </c>
      <c r="R2054">
        <v>40.4</v>
      </c>
      <c r="S2054">
        <v>0.65773340339814323</v>
      </c>
      <c r="T2054">
        <v>6</v>
      </c>
      <c r="U2054" s="44">
        <f t="shared" si="34"/>
        <v>678.83333333333337</v>
      </c>
      <c r="V2054">
        <v>1</v>
      </c>
      <c r="W2054" t="s">
        <v>2130</v>
      </c>
      <c r="X2054">
        <v>4073</v>
      </c>
      <c r="Y2054" s="22">
        <v>678.83333333333337</v>
      </c>
      <c r="Z2054">
        <v>11.4</v>
      </c>
    </row>
    <row r="2055" spans="1:26">
      <c r="A2055" t="s">
        <v>2131</v>
      </c>
      <c r="C2055" s="52" t="s">
        <v>2027</v>
      </c>
      <c r="D2055" s="15">
        <v>0.74460332357974934</v>
      </c>
      <c r="E2055" s="31">
        <v>1</v>
      </c>
      <c r="F2055" s="31">
        <v>19</v>
      </c>
      <c r="G2055" s="31">
        <v>1</v>
      </c>
      <c r="H2055" s="65">
        <v>1</v>
      </c>
      <c r="I2055" s="31">
        <v>13.3</v>
      </c>
      <c r="J2055" s="63">
        <v>13</v>
      </c>
      <c r="K2055" s="64">
        <v>1</v>
      </c>
      <c r="L2055" s="31">
        <v>1</v>
      </c>
      <c r="M2055" s="31">
        <v>1</v>
      </c>
      <c r="N2055" s="31">
        <v>0.5</v>
      </c>
      <c r="O2055" s="31">
        <v>0</v>
      </c>
      <c r="P2055">
        <v>107334</v>
      </c>
      <c r="Q2055">
        <v>0.53200000000000003</v>
      </c>
      <c r="R2055">
        <v>37.4</v>
      </c>
      <c r="S2055">
        <v>6.1220268872802484E-2</v>
      </c>
      <c r="T2055">
        <v>6</v>
      </c>
      <c r="U2055" s="44">
        <f t="shared" si="34"/>
        <v>3018.8333333333335</v>
      </c>
      <c r="V2055">
        <v>1</v>
      </c>
      <c r="W2055" t="s">
        <v>2131</v>
      </c>
      <c r="X2055">
        <v>18113</v>
      </c>
      <c r="Y2055" s="22">
        <v>3018.8333333333335</v>
      </c>
      <c r="Z2055">
        <v>6</v>
      </c>
    </row>
    <row r="2056" spans="1:26">
      <c r="A2056" t="s">
        <v>2132</v>
      </c>
      <c r="C2056" s="52" t="s">
        <v>2027</v>
      </c>
      <c r="D2056" s="15">
        <v>0.80348032069970843</v>
      </c>
      <c r="E2056" s="31">
        <v>1</v>
      </c>
      <c r="F2056" s="31">
        <v>19</v>
      </c>
      <c r="G2056" s="31">
        <v>1</v>
      </c>
      <c r="H2056" s="65">
        <v>1</v>
      </c>
      <c r="I2056" s="31">
        <v>13.3</v>
      </c>
      <c r="J2056" s="63">
        <v>13</v>
      </c>
      <c r="K2056" s="64">
        <v>1</v>
      </c>
      <c r="L2056" s="31">
        <v>1</v>
      </c>
      <c r="M2056" s="31">
        <v>1</v>
      </c>
      <c r="N2056" s="31">
        <v>0.5</v>
      </c>
      <c r="O2056" s="31">
        <v>0</v>
      </c>
      <c r="P2056">
        <v>142430</v>
      </c>
      <c r="Q2056">
        <v>0.72799999999999998</v>
      </c>
      <c r="R2056">
        <v>39</v>
      </c>
      <c r="S2056">
        <v>4.5240853035361447E-2</v>
      </c>
      <c r="T2056">
        <v>3</v>
      </c>
      <c r="U2056" s="44">
        <f t="shared" si="34"/>
        <v>3658.6666666666665</v>
      </c>
      <c r="V2056">
        <v>1</v>
      </c>
      <c r="W2056" t="s">
        <v>2132</v>
      </c>
      <c r="X2056">
        <v>10976</v>
      </c>
      <c r="Y2056" s="22">
        <v>3658.6666666666665</v>
      </c>
      <c r="Z2056">
        <v>4</v>
      </c>
    </row>
    <row r="2057" spans="1:26">
      <c r="A2057" t="s">
        <v>2133</v>
      </c>
      <c r="C2057" s="52" t="s">
        <v>2027</v>
      </c>
      <c r="D2057" s="15">
        <v>0.68916398168560289</v>
      </c>
      <c r="E2057" s="31">
        <v>1</v>
      </c>
      <c r="F2057" s="31">
        <v>19</v>
      </c>
      <c r="G2057" s="31">
        <v>1</v>
      </c>
      <c r="H2057" s="65">
        <v>1</v>
      </c>
      <c r="I2057" s="31">
        <v>13.3</v>
      </c>
      <c r="J2057" s="63">
        <v>13</v>
      </c>
      <c r="K2057" s="64">
        <v>1</v>
      </c>
      <c r="L2057" s="31">
        <v>1</v>
      </c>
      <c r="M2057" s="31">
        <v>1</v>
      </c>
      <c r="N2057" s="31">
        <v>0.5</v>
      </c>
      <c r="O2057" s="31">
        <v>0</v>
      </c>
      <c r="P2057">
        <v>46460</v>
      </c>
      <c r="Q2057">
        <v>0.20799999999999999</v>
      </c>
      <c r="R2057">
        <v>39.5</v>
      </c>
      <c r="S2057">
        <v>0.55675543011412443</v>
      </c>
      <c r="T2057">
        <v>6</v>
      </c>
      <c r="U2057" s="44">
        <f t="shared" si="34"/>
        <v>982.83333333333337</v>
      </c>
      <c r="V2057">
        <v>1</v>
      </c>
      <c r="W2057" t="s">
        <v>2133</v>
      </c>
      <c r="X2057">
        <v>5897</v>
      </c>
      <c r="Y2057" s="22">
        <v>982.83333333333337</v>
      </c>
      <c r="Z2057">
        <v>8.6999999999999993</v>
      </c>
    </row>
    <row r="2058" spans="1:26">
      <c r="A2058" t="s">
        <v>2134</v>
      </c>
      <c r="C2058" s="52" t="s">
        <v>2027</v>
      </c>
      <c r="D2058" s="15">
        <v>0.56273215924485431</v>
      </c>
      <c r="E2058" s="31">
        <v>1</v>
      </c>
      <c r="F2058" s="31">
        <v>19</v>
      </c>
      <c r="G2058" s="31">
        <v>1</v>
      </c>
      <c r="H2058" s="65">
        <v>1</v>
      </c>
      <c r="I2058" s="31">
        <v>13.3</v>
      </c>
      <c r="J2058" s="63">
        <v>13</v>
      </c>
      <c r="K2058" s="64">
        <v>1</v>
      </c>
      <c r="L2058" s="31">
        <v>1</v>
      </c>
      <c r="M2058" s="31">
        <v>1</v>
      </c>
      <c r="N2058" s="31">
        <v>0.5</v>
      </c>
      <c r="O2058" s="31">
        <v>0</v>
      </c>
      <c r="P2058">
        <v>77437</v>
      </c>
      <c r="Q2058">
        <v>0.33300000000000002</v>
      </c>
      <c r="R2058">
        <v>30.5</v>
      </c>
      <c r="S2058">
        <v>0.24122164672262905</v>
      </c>
      <c r="T2058">
        <v>5</v>
      </c>
      <c r="U2058" s="44">
        <f t="shared" si="34"/>
        <v>4576.6000000000004</v>
      </c>
      <c r="V2058">
        <v>1</v>
      </c>
      <c r="W2058" t="s">
        <v>2134</v>
      </c>
      <c r="X2058">
        <v>22883</v>
      </c>
      <c r="Y2058" s="22">
        <v>4576.6000000000004</v>
      </c>
      <c r="Z2058">
        <v>7.4</v>
      </c>
    </row>
    <row r="2059" spans="1:26">
      <c r="A2059" t="s">
        <v>2135</v>
      </c>
      <c r="C2059" s="52" t="s">
        <v>2027</v>
      </c>
      <c r="D2059" s="15">
        <v>0.54401154401154406</v>
      </c>
      <c r="E2059" s="31">
        <v>1</v>
      </c>
      <c r="F2059" s="31">
        <v>19</v>
      </c>
      <c r="G2059" s="31">
        <v>1</v>
      </c>
      <c r="H2059" s="65">
        <v>1</v>
      </c>
      <c r="I2059" s="31">
        <v>13.3</v>
      </c>
      <c r="J2059" s="63">
        <v>13</v>
      </c>
      <c r="K2059" s="64">
        <v>1</v>
      </c>
      <c r="L2059" s="31">
        <v>1</v>
      </c>
      <c r="M2059" s="31">
        <v>1</v>
      </c>
      <c r="N2059" s="31">
        <v>0.5</v>
      </c>
      <c r="O2059" s="31">
        <v>0</v>
      </c>
      <c r="P2059">
        <v>42023</v>
      </c>
      <c r="Q2059">
        <v>0.15</v>
      </c>
      <c r="R2059">
        <v>41.2</v>
      </c>
      <c r="S2059">
        <v>6.8066726243669939E-2</v>
      </c>
      <c r="T2059">
        <v>3</v>
      </c>
      <c r="U2059" s="44">
        <f t="shared" ref="U2059:U2122" si="35">(X2059/T2059)</f>
        <v>1617</v>
      </c>
      <c r="V2059">
        <v>1</v>
      </c>
      <c r="W2059" t="s">
        <v>2135</v>
      </c>
      <c r="X2059">
        <v>4851</v>
      </c>
      <c r="Y2059" s="22">
        <v>1617</v>
      </c>
      <c r="Z2059">
        <v>8</v>
      </c>
    </row>
    <row r="2060" spans="1:26">
      <c r="A2060" t="s">
        <v>2136</v>
      </c>
      <c r="C2060" s="52" t="s">
        <v>2027</v>
      </c>
      <c r="D2060" s="15">
        <v>0.62022888201386084</v>
      </c>
      <c r="E2060" s="31">
        <v>1</v>
      </c>
      <c r="F2060" s="31">
        <v>19</v>
      </c>
      <c r="G2060" s="31">
        <v>1</v>
      </c>
      <c r="H2060" s="65">
        <v>1</v>
      </c>
      <c r="I2060" s="31">
        <v>13.3</v>
      </c>
      <c r="J2060" s="63">
        <v>13</v>
      </c>
      <c r="K2060" s="64">
        <v>1</v>
      </c>
      <c r="L2060" s="31">
        <v>1</v>
      </c>
      <c r="M2060" s="31">
        <v>1</v>
      </c>
      <c r="N2060" s="31">
        <v>0.5</v>
      </c>
      <c r="O2060" s="31">
        <v>0</v>
      </c>
      <c r="P2060">
        <v>57662</v>
      </c>
      <c r="Q2060">
        <v>0.22600000000000001</v>
      </c>
      <c r="R2060">
        <v>36.299999999999997</v>
      </c>
      <c r="S2060">
        <v>0.51476587313150146</v>
      </c>
      <c r="T2060">
        <v>30</v>
      </c>
      <c r="U2060" s="44">
        <f t="shared" si="35"/>
        <v>3544.7666666666669</v>
      </c>
      <c r="V2060">
        <v>1</v>
      </c>
      <c r="W2060" t="s">
        <v>2136</v>
      </c>
      <c r="X2060">
        <v>106343</v>
      </c>
      <c r="Y2060" s="22">
        <v>3544.7666666666669</v>
      </c>
      <c r="Z2060">
        <v>8.8000000000000007</v>
      </c>
    </row>
    <row r="2061" spans="1:26">
      <c r="A2061" t="s">
        <v>2137</v>
      </c>
      <c r="C2061" s="52" t="s">
        <v>2027</v>
      </c>
      <c r="D2061" s="15">
        <v>0.38657077594590317</v>
      </c>
      <c r="E2061" s="31">
        <v>1</v>
      </c>
      <c r="F2061" s="31">
        <v>19</v>
      </c>
      <c r="G2061" s="31">
        <v>1</v>
      </c>
      <c r="H2061" s="65">
        <v>1</v>
      </c>
      <c r="I2061" s="31">
        <v>13.3</v>
      </c>
      <c r="J2061" s="63">
        <v>13</v>
      </c>
      <c r="K2061" s="64">
        <v>1</v>
      </c>
      <c r="L2061" s="31">
        <v>1</v>
      </c>
      <c r="M2061" s="31">
        <v>1</v>
      </c>
      <c r="N2061" s="31">
        <v>0.5</v>
      </c>
      <c r="O2061" s="31">
        <v>0</v>
      </c>
      <c r="P2061">
        <v>50250</v>
      </c>
      <c r="Q2061">
        <v>0.35599999999999998</v>
      </c>
      <c r="R2061">
        <v>25.8</v>
      </c>
      <c r="S2061">
        <v>9.3683518353769382E-2</v>
      </c>
      <c r="T2061">
        <v>8</v>
      </c>
      <c r="U2061" s="44">
        <f t="shared" si="35"/>
        <v>5527.125</v>
      </c>
      <c r="V2061">
        <v>1</v>
      </c>
      <c r="W2061" t="s">
        <v>2137</v>
      </c>
      <c r="X2061">
        <v>44217</v>
      </c>
      <c r="Y2061" s="22">
        <v>5527.125</v>
      </c>
      <c r="Z2061">
        <v>6.6</v>
      </c>
    </row>
    <row r="2062" spans="1:26">
      <c r="A2062" t="s">
        <v>2138</v>
      </c>
      <c r="C2062" s="52" t="s">
        <v>2027</v>
      </c>
      <c r="D2062" s="15">
        <v>0.5772874445377143</v>
      </c>
      <c r="E2062" s="31">
        <v>1</v>
      </c>
      <c r="F2062" s="31">
        <v>19</v>
      </c>
      <c r="G2062" s="31">
        <v>1</v>
      </c>
      <c r="H2062" s="65">
        <v>1</v>
      </c>
      <c r="I2062" s="31">
        <v>13.3</v>
      </c>
      <c r="J2062" s="63">
        <v>13</v>
      </c>
      <c r="K2062" s="64">
        <v>1</v>
      </c>
      <c r="L2062" s="31">
        <v>1</v>
      </c>
      <c r="M2062" s="31">
        <v>1</v>
      </c>
      <c r="N2062" s="31">
        <v>0.5</v>
      </c>
      <c r="O2062" s="31">
        <v>0</v>
      </c>
      <c r="P2062">
        <v>47263</v>
      </c>
      <c r="Q2062">
        <v>0.10100000000000001</v>
      </c>
      <c r="R2062">
        <v>35.799999999999997</v>
      </c>
      <c r="S2062">
        <v>0.44215558452846587</v>
      </c>
      <c r="T2062">
        <v>7</v>
      </c>
      <c r="U2062" s="44">
        <f t="shared" si="35"/>
        <v>2382.5714285714284</v>
      </c>
      <c r="V2062">
        <v>1</v>
      </c>
      <c r="W2062" t="s">
        <v>2138</v>
      </c>
      <c r="X2062">
        <v>16678</v>
      </c>
      <c r="Y2062" s="22">
        <v>2382.5714285714284</v>
      </c>
      <c r="Z2062">
        <v>11.2</v>
      </c>
    </row>
    <row r="2063" spans="1:26">
      <c r="A2063" t="s">
        <v>2139</v>
      </c>
      <c r="C2063" s="52" t="s">
        <v>2027</v>
      </c>
      <c r="D2063" s="15">
        <v>0.42733457019171306</v>
      </c>
      <c r="E2063" s="31">
        <v>1</v>
      </c>
      <c r="F2063" s="31">
        <v>19</v>
      </c>
      <c r="G2063" s="31">
        <v>1</v>
      </c>
      <c r="H2063" s="65">
        <v>1</v>
      </c>
      <c r="I2063" s="31">
        <v>13.3</v>
      </c>
      <c r="J2063" s="63">
        <v>13</v>
      </c>
      <c r="K2063" s="64">
        <v>1</v>
      </c>
      <c r="L2063" s="31">
        <v>1</v>
      </c>
      <c r="M2063" s="31">
        <v>1</v>
      </c>
      <c r="N2063" s="31">
        <v>0.5</v>
      </c>
      <c r="O2063" s="31">
        <v>0</v>
      </c>
      <c r="P2063">
        <v>53400</v>
      </c>
      <c r="Q2063">
        <v>0.46899999999999997</v>
      </c>
      <c r="R2063">
        <v>22.2</v>
      </c>
      <c r="S2063">
        <v>8.3185357191640483E-2</v>
      </c>
      <c r="T2063">
        <v>1</v>
      </c>
      <c r="U2063" s="44">
        <f t="shared" si="35"/>
        <v>6468</v>
      </c>
      <c r="V2063">
        <v>1</v>
      </c>
      <c r="W2063" t="s">
        <v>2139</v>
      </c>
      <c r="X2063">
        <v>6468</v>
      </c>
      <c r="Y2063" s="22">
        <v>6468</v>
      </c>
      <c r="Z2063">
        <v>7.2</v>
      </c>
    </row>
    <row r="2064" spans="1:26">
      <c r="A2064" t="s">
        <v>2140</v>
      </c>
      <c r="C2064" s="52" t="s">
        <v>2027</v>
      </c>
      <c r="D2064" s="15">
        <v>0.54898171771916848</v>
      </c>
      <c r="E2064" s="31">
        <v>1</v>
      </c>
      <c r="F2064" s="31">
        <v>19</v>
      </c>
      <c r="G2064" s="31">
        <v>1</v>
      </c>
      <c r="H2064" s="65">
        <v>1</v>
      </c>
      <c r="I2064" s="31">
        <v>13.3</v>
      </c>
      <c r="J2064" s="63">
        <v>13</v>
      </c>
      <c r="K2064" s="64">
        <v>1</v>
      </c>
      <c r="L2064" s="31">
        <v>1</v>
      </c>
      <c r="M2064" s="31">
        <v>1</v>
      </c>
      <c r="N2064" s="31">
        <v>0.5</v>
      </c>
      <c r="O2064" s="31">
        <v>0</v>
      </c>
      <c r="P2064">
        <v>52127</v>
      </c>
      <c r="Q2064">
        <v>0.307</v>
      </c>
      <c r="R2064">
        <v>28.4</v>
      </c>
      <c r="S2064">
        <v>0.28229901358692211</v>
      </c>
      <c r="T2064">
        <v>18</v>
      </c>
      <c r="U2064" s="44">
        <f t="shared" si="35"/>
        <v>3679.9444444444443</v>
      </c>
      <c r="V2064">
        <v>1</v>
      </c>
      <c r="W2064" t="s">
        <v>2140</v>
      </c>
      <c r="X2064">
        <v>66239</v>
      </c>
      <c r="Y2064" s="22">
        <v>3679.9444444444443</v>
      </c>
      <c r="Z2064">
        <v>7.5</v>
      </c>
    </row>
    <row r="2065" spans="1:26">
      <c r="A2065" t="s">
        <v>2141</v>
      </c>
      <c r="C2065" s="52" t="s">
        <v>2027</v>
      </c>
      <c r="D2065" s="15">
        <v>0.564766149956756</v>
      </c>
      <c r="E2065" s="31">
        <v>1</v>
      </c>
      <c r="F2065" s="31">
        <v>19</v>
      </c>
      <c r="G2065" s="31">
        <v>1</v>
      </c>
      <c r="H2065" s="65">
        <v>1</v>
      </c>
      <c r="I2065" s="31">
        <v>13.3</v>
      </c>
      <c r="J2065" s="63">
        <v>13</v>
      </c>
      <c r="K2065" s="64">
        <v>1</v>
      </c>
      <c r="L2065" s="31">
        <v>1</v>
      </c>
      <c r="M2065" s="31">
        <v>1</v>
      </c>
      <c r="N2065" s="31">
        <v>0.5</v>
      </c>
      <c r="O2065" s="31">
        <v>0</v>
      </c>
      <c r="P2065">
        <v>100530</v>
      </c>
      <c r="Q2065">
        <v>0.27900000000000003</v>
      </c>
      <c r="R2065">
        <v>34.799999999999997</v>
      </c>
      <c r="S2065">
        <v>0.15279209219525908</v>
      </c>
      <c r="T2065">
        <v>6</v>
      </c>
      <c r="U2065" s="44">
        <f t="shared" si="35"/>
        <v>5010.333333333333</v>
      </c>
      <c r="V2065">
        <v>1</v>
      </c>
      <c r="W2065" t="s">
        <v>2141</v>
      </c>
      <c r="X2065">
        <v>30062</v>
      </c>
      <c r="Y2065" s="22">
        <v>5010.333333333333</v>
      </c>
      <c r="Z2065">
        <v>6.8</v>
      </c>
    </row>
    <row r="2066" spans="1:26">
      <c r="A2066" t="s">
        <v>2142</v>
      </c>
      <c r="C2066" s="52" t="s">
        <v>2027</v>
      </c>
      <c r="D2066" s="15">
        <v>0.44969714876643524</v>
      </c>
      <c r="E2066" s="31">
        <v>1</v>
      </c>
      <c r="F2066" s="31">
        <v>19</v>
      </c>
      <c r="G2066" s="31">
        <v>1</v>
      </c>
      <c r="H2066" s="65">
        <v>1</v>
      </c>
      <c r="I2066" s="31">
        <v>13.3</v>
      </c>
      <c r="J2066" s="63">
        <v>13</v>
      </c>
      <c r="K2066" s="64">
        <v>1</v>
      </c>
      <c r="L2066" s="31">
        <v>1</v>
      </c>
      <c r="M2066" s="31">
        <v>1</v>
      </c>
      <c r="N2066" s="31">
        <v>0.5</v>
      </c>
      <c r="O2066" s="31">
        <v>0</v>
      </c>
      <c r="P2066">
        <v>87255</v>
      </c>
      <c r="Q2066">
        <v>0.22</v>
      </c>
      <c r="R2066">
        <v>35.799999999999997</v>
      </c>
      <c r="S2066">
        <v>0.15768311869937648</v>
      </c>
      <c r="T2066">
        <v>3</v>
      </c>
      <c r="U2066" s="44">
        <f t="shared" si="35"/>
        <v>4512.666666666667</v>
      </c>
      <c r="V2066">
        <v>1</v>
      </c>
      <c r="W2066" t="s">
        <v>2142</v>
      </c>
      <c r="X2066">
        <v>13538</v>
      </c>
      <c r="Y2066" s="22">
        <v>4512.666666666667</v>
      </c>
      <c r="Z2066">
        <v>6.9</v>
      </c>
    </row>
    <row r="2067" spans="1:26">
      <c r="A2067" t="s">
        <v>2143</v>
      </c>
      <c r="C2067" s="52" t="s">
        <v>2027</v>
      </c>
      <c r="D2067" s="15">
        <v>0.64290288153681963</v>
      </c>
      <c r="E2067" s="31">
        <v>1</v>
      </c>
      <c r="F2067" s="31">
        <v>19</v>
      </c>
      <c r="G2067" s="31">
        <v>1</v>
      </c>
      <c r="H2067" s="65">
        <v>1</v>
      </c>
      <c r="I2067" s="31">
        <v>13.3</v>
      </c>
      <c r="J2067" s="63">
        <v>13</v>
      </c>
      <c r="K2067" s="64">
        <v>1</v>
      </c>
      <c r="L2067" s="31">
        <v>1</v>
      </c>
      <c r="M2067" s="31">
        <v>1</v>
      </c>
      <c r="N2067" s="31">
        <v>0.5</v>
      </c>
      <c r="O2067" s="31">
        <v>0</v>
      </c>
      <c r="P2067">
        <v>38571</v>
      </c>
      <c r="Q2067">
        <v>0.17899999999999999</v>
      </c>
      <c r="R2067">
        <v>39.9</v>
      </c>
      <c r="S2067">
        <v>0.46479709177238665</v>
      </c>
      <c r="T2067">
        <v>6</v>
      </c>
      <c r="U2067" s="44">
        <f t="shared" si="35"/>
        <v>1561.6666666666667</v>
      </c>
      <c r="V2067">
        <v>1</v>
      </c>
      <c r="W2067" t="s">
        <v>2143</v>
      </c>
      <c r="X2067">
        <v>9370</v>
      </c>
      <c r="Y2067" s="22">
        <v>1561.6666666666667</v>
      </c>
      <c r="Z2067">
        <v>11.3</v>
      </c>
    </row>
    <row r="2068" spans="1:26">
      <c r="A2068" t="s">
        <v>2144</v>
      </c>
      <c r="C2068" s="52" t="s">
        <v>2027</v>
      </c>
      <c r="D2068" s="15">
        <v>0.59001183363219911</v>
      </c>
      <c r="E2068" s="31">
        <v>1</v>
      </c>
      <c r="F2068" s="31">
        <v>19</v>
      </c>
      <c r="G2068" s="31">
        <v>1</v>
      </c>
      <c r="H2068" s="65">
        <v>1</v>
      </c>
      <c r="I2068" s="31">
        <v>13.3</v>
      </c>
      <c r="J2068" s="63">
        <v>13</v>
      </c>
      <c r="K2068" s="64">
        <v>1</v>
      </c>
      <c r="L2068" s="31">
        <v>1</v>
      </c>
      <c r="M2068" s="31">
        <v>1</v>
      </c>
      <c r="N2068" s="31">
        <v>0.5</v>
      </c>
      <c r="O2068" s="31">
        <v>0</v>
      </c>
      <c r="P2068">
        <v>58303</v>
      </c>
      <c r="Q2068">
        <v>0.23899999999999999</v>
      </c>
      <c r="R2068">
        <v>33.799999999999997</v>
      </c>
      <c r="S2068">
        <v>0.43042900990684446</v>
      </c>
      <c r="T2068">
        <v>42</v>
      </c>
      <c r="U2068" s="44">
        <f t="shared" si="35"/>
        <v>3279.5952380952381</v>
      </c>
      <c r="V2068">
        <v>1</v>
      </c>
      <c r="W2068" t="s">
        <v>2144</v>
      </c>
      <c r="X2068">
        <v>137743</v>
      </c>
      <c r="Y2068" s="22">
        <v>3279.5952380952381</v>
      </c>
      <c r="Z2068">
        <v>9</v>
      </c>
    </row>
    <row r="2069" spans="1:26">
      <c r="A2069" t="s">
        <v>2145</v>
      </c>
      <c r="C2069" s="52" t="s">
        <v>2027</v>
      </c>
      <c r="D2069" s="15">
        <v>0.45976753097458167</v>
      </c>
      <c r="E2069" s="31">
        <v>1</v>
      </c>
      <c r="F2069" s="31">
        <v>19</v>
      </c>
      <c r="G2069" s="31">
        <v>1</v>
      </c>
      <c r="H2069" s="65">
        <v>1</v>
      </c>
      <c r="I2069" s="31">
        <v>13.3</v>
      </c>
      <c r="J2069" s="63">
        <v>13</v>
      </c>
      <c r="K2069" s="64">
        <v>1</v>
      </c>
      <c r="L2069" s="31">
        <v>1</v>
      </c>
      <c r="M2069" s="31">
        <v>1</v>
      </c>
      <c r="N2069" s="31">
        <v>0.5</v>
      </c>
      <c r="O2069" s="31">
        <v>0</v>
      </c>
      <c r="P2069">
        <v>56951</v>
      </c>
      <c r="Q2069">
        <v>0.254</v>
      </c>
      <c r="R2069">
        <v>31</v>
      </c>
      <c r="S2069">
        <v>0.41690852955774843</v>
      </c>
      <c r="T2069">
        <v>48</v>
      </c>
      <c r="U2069" s="44">
        <f t="shared" si="35"/>
        <v>4077.6041666666665</v>
      </c>
      <c r="V2069">
        <v>1</v>
      </c>
      <c r="W2069" t="s">
        <v>2145</v>
      </c>
      <c r="X2069">
        <v>195725</v>
      </c>
      <c r="Y2069" s="22">
        <v>4077.6041666666665</v>
      </c>
      <c r="Z2069">
        <v>9</v>
      </c>
    </row>
    <row r="2070" spans="1:26">
      <c r="A2070" t="s">
        <v>2146</v>
      </c>
      <c r="C2070" s="52" t="s">
        <v>2027</v>
      </c>
      <c r="D2070" s="15">
        <v>0.51297661006087791</v>
      </c>
      <c r="E2070" s="31">
        <v>1</v>
      </c>
      <c r="F2070" s="31">
        <v>19</v>
      </c>
      <c r="G2070" s="31">
        <v>1</v>
      </c>
      <c r="H2070" s="65">
        <v>1</v>
      </c>
      <c r="I2070" s="31">
        <v>13.3</v>
      </c>
      <c r="J2070" s="63">
        <v>13</v>
      </c>
      <c r="K2070" s="64">
        <v>1</v>
      </c>
      <c r="L2070" s="31">
        <v>1</v>
      </c>
      <c r="M2070" s="31">
        <v>1</v>
      </c>
      <c r="N2070" s="31">
        <v>0.5</v>
      </c>
      <c r="O2070" s="31">
        <v>0</v>
      </c>
      <c r="P2070">
        <v>38316</v>
      </c>
      <c r="Q2070">
        <v>0.20200000000000001</v>
      </c>
      <c r="R2070">
        <v>39.4</v>
      </c>
      <c r="S2070">
        <v>6.7391304347826086E-2</v>
      </c>
      <c r="T2070">
        <v>1</v>
      </c>
      <c r="U2070" s="44">
        <f t="shared" si="35"/>
        <v>3121</v>
      </c>
      <c r="V2070">
        <v>1</v>
      </c>
      <c r="W2070" t="s">
        <v>2146</v>
      </c>
      <c r="X2070">
        <v>3121</v>
      </c>
      <c r="Y2070" s="22">
        <v>3121</v>
      </c>
      <c r="Z2070">
        <v>7.7</v>
      </c>
    </row>
    <row r="2071" spans="1:26">
      <c r="A2071" t="s">
        <v>2147</v>
      </c>
      <c r="C2071" s="52" t="s">
        <v>2027</v>
      </c>
      <c r="D2071" s="15">
        <v>0.58220391349124612</v>
      </c>
      <c r="E2071" s="31">
        <v>1</v>
      </c>
      <c r="F2071" s="31">
        <v>19</v>
      </c>
      <c r="G2071" s="31">
        <v>1</v>
      </c>
      <c r="H2071" s="65">
        <v>1</v>
      </c>
      <c r="I2071" s="31">
        <v>13.3</v>
      </c>
      <c r="J2071" s="63">
        <v>13</v>
      </c>
      <c r="K2071" s="64">
        <v>1</v>
      </c>
      <c r="L2071" s="31">
        <v>1</v>
      </c>
      <c r="M2071" s="31">
        <v>1</v>
      </c>
      <c r="N2071" s="31">
        <v>0.5</v>
      </c>
      <c r="O2071" s="31">
        <v>0</v>
      </c>
      <c r="P2071">
        <v>40682</v>
      </c>
      <c r="Q2071">
        <v>0.14299999999999999</v>
      </c>
      <c r="R2071">
        <v>37.1</v>
      </c>
      <c r="S2071">
        <v>0.77581765903917577</v>
      </c>
      <c r="T2071">
        <v>7</v>
      </c>
      <c r="U2071" s="44">
        <f t="shared" si="35"/>
        <v>3467.8571428571427</v>
      </c>
      <c r="V2071">
        <v>1</v>
      </c>
      <c r="W2071" t="s">
        <v>2147</v>
      </c>
      <c r="X2071">
        <v>24275</v>
      </c>
      <c r="Y2071" s="22">
        <v>3467.8571428571427</v>
      </c>
      <c r="Z2071">
        <v>14.7</v>
      </c>
    </row>
    <row r="2072" spans="1:26">
      <c r="A2072" t="s">
        <v>2148</v>
      </c>
      <c r="C2072" s="52" t="s">
        <v>2027</v>
      </c>
      <c r="D2072" s="15">
        <v>0.82496850062998739</v>
      </c>
      <c r="E2072" s="31">
        <v>1</v>
      </c>
      <c r="F2072" s="31">
        <v>19</v>
      </c>
      <c r="G2072" s="31">
        <v>1</v>
      </c>
      <c r="H2072" s="65">
        <v>1</v>
      </c>
      <c r="I2072" s="31">
        <v>13.3</v>
      </c>
      <c r="J2072" s="63">
        <v>13</v>
      </c>
      <c r="K2072" s="64">
        <v>1</v>
      </c>
      <c r="L2072" s="31">
        <v>1</v>
      </c>
      <c r="M2072" s="31">
        <v>1</v>
      </c>
      <c r="N2072" s="31">
        <v>0.5</v>
      </c>
      <c r="O2072" s="31">
        <v>0</v>
      </c>
      <c r="P2072">
        <v>105525</v>
      </c>
      <c r="Q2072">
        <v>0.35099999999999998</v>
      </c>
      <c r="R2072">
        <v>42.5</v>
      </c>
      <c r="S2072">
        <v>1.355035279025016E-2</v>
      </c>
      <c r="T2072">
        <v>3</v>
      </c>
      <c r="U2072" s="44">
        <f t="shared" si="35"/>
        <v>3174.6666666666665</v>
      </c>
      <c r="V2072">
        <v>1</v>
      </c>
      <c r="W2072" t="s">
        <v>2148</v>
      </c>
      <c r="X2072">
        <v>9524</v>
      </c>
      <c r="Y2072" s="22">
        <v>3174.6666666666665</v>
      </c>
      <c r="Z2072">
        <v>4.4000000000000004</v>
      </c>
    </row>
    <row r="2073" spans="1:26">
      <c r="A2073" t="s">
        <v>2149</v>
      </c>
      <c r="C2073" s="52" t="s">
        <v>2027</v>
      </c>
      <c r="D2073" s="15">
        <v>0.61427115469369764</v>
      </c>
      <c r="E2073" s="31">
        <v>1</v>
      </c>
      <c r="F2073" s="31">
        <v>19</v>
      </c>
      <c r="G2073" s="31">
        <v>1</v>
      </c>
      <c r="H2073" s="65">
        <v>1</v>
      </c>
      <c r="I2073" s="31">
        <v>13.3</v>
      </c>
      <c r="J2073" s="63">
        <v>13</v>
      </c>
      <c r="K2073" s="64">
        <v>1</v>
      </c>
      <c r="L2073" s="31">
        <v>1</v>
      </c>
      <c r="M2073" s="31">
        <v>1</v>
      </c>
      <c r="N2073" s="31">
        <v>0.5</v>
      </c>
      <c r="O2073" s="31">
        <v>0</v>
      </c>
      <c r="P2073">
        <v>53618</v>
      </c>
      <c r="Q2073">
        <v>0.19</v>
      </c>
      <c r="R2073">
        <v>35.700000000000003</v>
      </c>
      <c r="S2073">
        <v>0.54922718827204609</v>
      </c>
      <c r="T2073">
        <v>31</v>
      </c>
      <c r="U2073" s="44">
        <f t="shared" si="35"/>
        <v>2342.1935483870966</v>
      </c>
      <c r="V2073">
        <v>1</v>
      </c>
      <c r="W2073" t="s">
        <v>2149</v>
      </c>
      <c r="X2073">
        <v>72608</v>
      </c>
      <c r="Y2073" s="22">
        <v>2342.1935483870966</v>
      </c>
      <c r="Z2073">
        <v>9.8000000000000007</v>
      </c>
    </row>
    <row r="2074" spans="1:26">
      <c r="A2074" t="s">
        <v>2150</v>
      </c>
      <c r="C2074" s="52" t="s">
        <v>2027</v>
      </c>
      <c r="D2074" s="15">
        <v>0.39596516508990665</v>
      </c>
      <c r="E2074" s="31">
        <v>1</v>
      </c>
      <c r="F2074" s="31">
        <v>19</v>
      </c>
      <c r="G2074" s="31">
        <v>1</v>
      </c>
      <c r="H2074" s="65">
        <v>1</v>
      </c>
      <c r="I2074" s="31">
        <v>13.3</v>
      </c>
      <c r="J2074" s="63">
        <v>13</v>
      </c>
      <c r="K2074" s="64">
        <v>1</v>
      </c>
      <c r="L2074" s="31">
        <v>1</v>
      </c>
      <c r="M2074" s="31">
        <v>1</v>
      </c>
      <c r="N2074" s="31">
        <v>0.5</v>
      </c>
      <c r="O2074" s="31">
        <v>0</v>
      </c>
      <c r="P2074">
        <v>48898</v>
      </c>
      <c r="Q2074">
        <v>0.29499999999999998</v>
      </c>
      <c r="R2074">
        <v>24.3</v>
      </c>
      <c r="S2074">
        <v>9.3864383646628205E-2</v>
      </c>
      <c r="T2074">
        <v>4</v>
      </c>
      <c r="U2074" s="44">
        <f t="shared" si="35"/>
        <v>3990.25</v>
      </c>
      <c r="V2074">
        <v>1</v>
      </c>
      <c r="W2074" t="s">
        <v>2150</v>
      </c>
      <c r="X2074">
        <v>15961</v>
      </c>
      <c r="Y2074" s="22">
        <v>3990.25</v>
      </c>
      <c r="Z2074">
        <v>6.5</v>
      </c>
    </row>
    <row r="2075" spans="1:26">
      <c r="A2075" t="s">
        <v>2151</v>
      </c>
      <c r="C2075" s="52" t="s">
        <v>2027</v>
      </c>
      <c r="D2075" s="15">
        <v>0.58286238532110091</v>
      </c>
      <c r="E2075" s="31">
        <v>1</v>
      </c>
      <c r="F2075" s="31">
        <v>19</v>
      </c>
      <c r="G2075" s="31">
        <v>1</v>
      </c>
      <c r="H2075" s="65">
        <v>1</v>
      </c>
      <c r="I2075" s="31">
        <v>13.3</v>
      </c>
      <c r="J2075" s="63">
        <v>13</v>
      </c>
      <c r="K2075" s="64">
        <v>1</v>
      </c>
      <c r="L2075" s="31">
        <v>1</v>
      </c>
      <c r="M2075" s="31">
        <v>1</v>
      </c>
      <c r="N2075" s="31">
        <v>0.5</v>
      </c>
      <c r="O2075" s="31">
        <v>0</v>
      </c>
      <c r="P2075">
        <v>52011</v>
      </c>
      <c r="Q2075">
        <v>0.33800000000000002</v>
      </c>
      <c r="R2075">
        <v>34.4</v>
      </c>
      <c r="S2075">
        <v>0.46055645616013535</v>
      </c>
      <c r="T2075">
        <v>69</v>
      </c>
      <c r="U2075" s="44">
        <f t="shared" si="35"/>
        <v>2764.4927536231885</v>
      </c>
      <c r="V2075">
        <v>1</v>
      </c>
      <c r="W2075" t="s">
        <v>2151</v>
      </c>
      <c r="X2075">
        <v>190750</v>
      </c>
      <c r="Y2075" s="22">
        <v>2764.4927536231885</v>
      </c>
      <c r="Z2075">
        <v>9.1</v>
      </c>
    </row>
    <row r="2076" spans="1:26">
      <c r="A2076" t="s">
        <v>2152</v>
      </c>
      <c r="C2076" s="52" t="s">
        <v>2027</v>
      </c>
      <c r="D2076" s="15">
        <v>0.56219828704905273</v>
      </c>
      <c r="E2076" s="31">
        <v>1</v>
      </c>
      <c r="F2076" s="31">
        <v>19</v>
      </c>
      <c r="G2076" s="31">
        <v>1</v>
      </c>
      <c r="H2076" s="65">
        <v>1</v>
      </c>
      <c r="I2076" s="31">
        <v>13.3</v>
      </c>
      <c r="J2076" s="63">
        <v>13</v>
      </c>
      <c r="K2076" s="64">
        <v>1</v>
      </c>
      <c r="L2076" s="31">
        <v>1</v>
      </c>
      <c r="M2076" s="31">
        <v>1</v>
      </c>
      <c r="N2076" s="31">
        <v>0.5</v>
      </c>
      <c r="O2076" s="31">
        <v>0</v>
      </c>
      <c r="P2076">
        <v>47545</v>
      </c>
      <c r="Q2076">
        <v>0.22900000000000001</v>
      </c>
      <c r="R2076">
        <v>38.700000000000003</v>
      </c>
      <c r="S2076">
        <v>0.30085199683629849</v>
      </c>
      <c r="T2076">
        <v>20</v>
      </c>
      <c r="U2076" s="44">
        <f t="shared" si="35"/>
        <v>3853</v>
      </c>
      <c r="V2076">
        <v>1</v>
      </c>
      <c r="W2076" t="s">
        <v>2152</v>
      </c>
      <c r="X2076">
        <v>77060</v>
      </c>
      <c r="Y2076" s="22">
        <v>3853</v>
      </c>
      <c r="Z2076">
        <v>8</v>
      </c>
    </row>
    <row r="2077" spans="1:26">
      <c r="A2077" t="s">
        <v>2153</v>
      </c>
      <c r="C2077" s="52" t="s">
        <v>2027</v>
      </c>
      <c r="D2077" s="15">
        <v>0.64063420380914982</v>
      </c>
      <c r="E2077" s="31">
        <v>1</v>
      </c>
      <c r="F2077" s="31">
        <v>19</v>
      </c>
      <c r="G2077" s="31">
        <v>1</v>
      </c>
      <c r="H2077" s="65">
        <v>1</v>
      </c>
      <c r="I2077" s="31">
        <v>13.3</v>
      </c>
      <c r="J2077" s="63">
        <v>13</v>
      </c>
      <c r="K2077" s="64">
        <v>1</v>
      </c>
      <c r="L2077" s="31">
        <v>1</v>
      </c>
      <c r="M2077" s="31">
        <v>1</v>
      </c>
      <c r="N2077" s="31">
        <v>0.5</v>
      </c>
      <c r="O2077" s="31">
        <v>0</v>
      </c>
      <c r="P2077">
        <v>60740</v>
      </c>
      <c r="Q2077">
        <v>0.3</v>
      </c>
      <c r="R2077">
        <v>40.4</v>
      </c>
      <c r="S2077">
        <v>8.1932359541714239E-2</v>
      </c>
      <c r="T2077">
        <v>3</v>
      </c>
      <c r="U2077" s="44">
        <f t="shared" si="35"/>
        <v>6790.666666666667</v>
      </c>
      <c r="V2077">
        <v>1</v>
      </c>
      <c r="W2077" t="s">
        <v>2153</v>
      </c>
      <c r="X2077">
        <v>20372</v>
      </c>
      <c r="Y2077" s="22">
        <v>6790.666666666667</v>
      </c>
      <c r="Z2077">
        <v>6</v>
      </c>
    </row>
    <row r="2078" spans="1:26">
      <c r="A2078" t="s">
        <v>2154</v>
      </c>
      <c r="C2078" s="52" t="s">
        <v>2027</v>
      </c>
      <c r="D2078" s="15">
        <v>0.64607887015764087</v>
      </c>
      <c r="E2078" s="31">
        <v>1</v>
      </c>
      <c r="F2078" s="31">
        <v>19</v>
      </c>
      <c r="G2078" s="31">
        <v>1</v>
      </c>
      <c r="H2078" s="65">
        <v>1</v>
      </c>
      <c r="I2078" s="31">
        <v>13.3</v>
      </c>
      <c r="J2078" s="63">
        <v>13</v>
      </c>
      <c r="K2078" s="64">
        <v>1</v>
      </c>
      <c r="L2078" s="31">
        <v>1</v>
      </c>
      <c r="M2078" s="31">
        <v>1</v>
      </c>
      <c r="N2078" s="31">
        <v>0.5</v>
      </c>
      <c r="O2078" s="31">
        <v>0</v>
      </c>
      <c r="P2078">
        <v>54508</v>
      </c>
      <c r="Q2078">
        <v>0.29799999999999999</v>
      </c>
      <c r="R2078">
        <v>42</v>
      </c>
      <c r="S2078">
        <v>0.11820541629537794</v>
      </c>
      <c r="T2078">
        <v>4</v>
      </c>
      <c r="U2078" s="44">
        <f t="shared" si="35"/>
        <v>5027.25</v>
      </c>
      <c r="V2078">
        <v>1</v>
      </c>
      <c r="W2078" t="s">
        <v>2154</v>
      </c>
      <c r="X2078">
        <v>20109</v>
      </c>
      <c r="Y2078" s="22">
        <v>5027.25</v>
      </c>
      <c r="Z2078">
        <v>6.5</v>
      </c>
    </row>
    <row r="2079" spans="1:26">
      <c r="A2079" t="s">
        <v>2155</v>
      </c>
      <c r="C2079" s="52" t="s">
        <v>2027</v>
      </c>
      <c r="D2079" s="15">
        <v>0.70763485003991333</v>
      </c>
      <c r="E2079" s="31">
        <v>1</v>
      </c>
      <c r="F2079" s="31">
        <v>19</v>
      </c>
      <c r="G2079" s="31">
        <v>1</v>
      </c>
      <c r="H2079" s="65">
        <v>1</v>
      </c>
      <c r="I2079" s="31">
        <v>13.3</v>
      </c>
      <c r="J2079" s="63">
        <v>13</v>
      </c>
      <c r="K2079" s="64">
        <v>1</v>
      </c>
      <c r="L2079" s="31">
        <v>1</v>
      </c>
      <c r="M2079" s="31">
        <v>1</v>
      </c>
      <c r="N2079" s="31">
        <v>0.5</v>
      </c>
      <c r="O2079" s="31">
        <v>0</v>
      </c>
      <c r="P2079">
        <v>78090</v>
      </c>
      <c r="Q2079">
        <v>0.25700000000000001</v>
      </c>
      <c r="R2079">
        <v>38.5</v>
      </c>
      <c r="S2079">
        <v>0.42837682291941664</v>
      </c>
      <c r="T2079">
        <v>27</v>
      </c>
      <c r="U2079" s="44">
        <f t="shared" si="35"/>
        <v>2598.2222222222222</v>
      </c>
      <c r="V2079">
        <v>1</v>
      </c>
      <c r="W2079" t="s">
        <v>2155</v>
      </c>
      <c r="X2079">
        <v>70152</v>
      </c>
      <c r="Y2079" s="22">
        <v>2598.2222222222222</v>
      </c>
      <c r="Z2079">
        <v>6.7</v>
      </c>
    </row>
    <row r="2080" spans="1:26">
      <c r="A2080" t="s">
        <v>2156</v>
      </c>
      <c r="C2080" s="52" t="s">
        <v>2027</v>
      </c>
      <c r="D2080" s="15">
        <v>0.64876638176638179</v>
      </c>
      <c r="E2080" s="31">
        <v>1</v>
      </c>
      <c r="F2080" s="31">
        <v>19</v>
      </c>
      <c r="G2080" s="31">
        <v>1</v>
      </c>
      <c r="H2080" s="65">
        <v>1</v>
      </c>
      <c r="I2080" s="31">
        <v>13.3</v>
      </c>
      <c r="J2080" s="63">
        <v>13</v>
      </c>
      <c r="K2080" s="64">
        <v>1</v>
      </c>
      <c r="L2080" s="31">
        <v>1</v>
      </c>
      <c r="M2080" s="31">
        <v>1</v>
      </c>
      <c r="N2080" s="31">
        <v>0.5</v>
      </c>
      <c r="O2080" s="31">
        <v>0</v>
      </c>
      <c r="P2080">
        <v>81364</v>
      </c>
      <c r="Q2080">
        <v>0.32300000000000001</v>
      </c>
      <c r="R2080">
        <v>36.700000000000003</v>
      </c>
      <c r="S2080">
        <v>0.20336084726071804</v>
      </c>
      <c r="T2080">
        <v>97</v>
      </c>
      <c r="U2080" s="44">
        <f t="shared" si="35"/>
        <v>3618.5567010309278</v>
      </c>
      <c r="V2080">
        <v>1</v>
      </c>
      <c r="W2080" t="s">
        <v>2156</v>
      </c>
      <c r="X2080">
        <v>351000</v>
      </c>
      <c r="Y2080" s="22">
        <v>3618.5567010309278</v>
      </c>
      <c r="Z2080">
        <v>6.5</v>
      </c>
    </row>
    <row r="2081" spans="1:44">
      <c r="A2081" t="s">
        <v>2157</v>
      </c>
      <c r="C2081" s="52" t="s">
        <v>2027</v>
      </c>
      <c r="D2081" s="15">
        <v>0.62073559223863306</v>
      </c>
      <c r="E2081" s="31">
        <v>1</v>
      </c>
      <c r="F2081" s="31">
        <v>19</v>
      </c>
      <c r="G2081" s="31">
        <v>1</v>
      </c>
      <c r="H2081" s="65">
        <v>1</v>
      </c>
      <c r="I2081" s="31">
        <v>13.3</v>
      </c>
      <c r="J2081" s="63">
        <v>13</v>
      </c>
      <c r="K2081" s="64">
        <v>1</v>
      </c>
      <c r="L2081" s="31">
        <v>1</v>
      </c>
      <c r="M2081" s="31">
        <v>1</v>
      </c>
      <c r="N2081" s="31">
        <v>0.5</v>
      </c>
      <c r="O2081" s="31">
        <v>0</v>
      </c>
      <c r="P2081">
        <v>54106</v>
      </c>
      <c r="Q2081">
        <v>0.223</v>
      </c>
      <c r="R2081">
        <v>38.6</v>
      </c>
      <c r="S2081">
        <v>0.13530256778595798</v>
      </c>
      <c r="T2081">
        <v>4</v>
      </c>
      <c r="U2081" s="44">
        <f t="shared" si="35"/>
        <v>4316.25</v>
      </c>
      <c r="V2081">
        <v>1</v>
      </c>
      <c r="W2081" t="s">
        <v>2157</v>
      </c>
      <c r="X2081">
        <v>17265</v>
      </c>
      <c r="Y2081" s="22">
        <v>4316.25</v>
      </c>
      <c r="Z2081">
        <v>6.9</v>
      </c>
    </row>
    <row r="2082" spans="1:44">
      <c r="A2082" t="s">
        <v>2158</v>
      </c>
      <c r="C2082" s="52" t="s">
        <v>2027</v>
      </c>
      <c r="D2082" s="15">
        <v>0.51722843630358084</v>
      </c>
      <c r="E2082" s="31">
        <v>1</v>
      </c>
      <c r="F2082" s="31">
        <v>19</v>
      </c>
      <c r="G2082" s="31">
        <v>1</v>
      </c>
      <c r="H2082" s="65">
        <v>1</v>
      </c>
      <c r="I2082" s="31">
        <v>13.3</v>
      </c>
      <c r="J2082" s="63">
        <v>13</v>
      </c>
      <c r="K2082" s="64">
        <v>1</v>
      </c>
      <c r="L2082" s="31">
        <v>1</v>
      </c>
      <c r="M2082" s="31">
        <v>1</v>
      </c>
      <c r="N2082" s="31">
        <v>0.5</v>
      </c>
      <c r="O2082" s="31">
        <v>0</v>
      </c>
      <c r="P2082">
        <v>61750</v>
      </c>
      <c r="Q2082">
        <v>0.49546198482368697</v>
      </c>
      <c r="R2082">
        <v>28.4</v>
      </c>
      <c r="S2082">
        <v>0.1573571243858288</v>
      </c>
      <c r="T2082">
        <v>2</v>
      </c>
      <c r="U2082" s="44">
        <f t="shared" si="35"/>
        <v>6660.5</v>
      </c>
      <c r="V2082">
        <v>1</v>
      </c>
      <c r="W2082" t="s">
        <v>2158</v>
      </c>
      <c r="X2082">
        <v>13321</v>
      </c>
      <c r="Y2082" s="22">
        <v>6660.5</v>
      </c>
      <c r="Z2082">
        <v>8.4</v>
      </c>
    </row>
    <row r="2083" spans="1:44">
      <c r="A2083" t="s">
        <v>2159</v>
      </c>
      <c r="C2083" s="52" t="s">
        <v>2027</v>
      </c>
      <c r="D2083" s="15">
        <v>0.55645902241822864</v>
      </c>
      <c r="E2083" s="31">
        <v>1</v>
      </c>
      <c r="F2083" s="31">
        <v>19</v>
      </c>
      <c r="G2083" s="31">
        <v>1</v>
      </c>
      <c r="H2083" s="65">
        <v>1</v>
      </c>
      <c r="I2083" s="31">
        <v>13.3</v>
      </c>
      <c r="J2083" s="63">
        <v>13</v>
      </c>
      <c r="K2083" s="64">
        <v>1</v>
      </c>
      <c r="L2083" s="31">
        <v>1</v>
      </c>
      <c r="M2083" s="31">
        <v>1</v>
      </c>
      <c r="N2083" s="31">
        <v>0.5</v>
      </c>
      <c r="O2083" s="31">
        <v>0</v>
      </c>
      <c r="P2083">
        <v>55908</v>
      </c>
      <c r="Q2083">
        <v>0.29522700814900998</v>
      </c>
      <c r="R2083">
        <v>36.9</v>
      </c>
      <c r="S2083">
        <v>0.11324931272091114</v>
      </c>
      <c r="T2083" s="24">
        <v>8</v>
      </c>
      <c r="U2083" s="44">
        <f t="shared" si="35"/>
        <v>2721</v>
      </c>
      <c r="V2083">
        <v>1</v>
      </c>
      <c r="W2083" t="s">
        <v>2159</v>
      </c>
      <c r="X2083">
        <v>21768</v>
      </c>
      <c r="Y2083" s="22">
        <v>2721</v>
      </c>
      <c r="Z2083">
        <v>6.2</v>
      </c>
    </row>
    <row r="2084" spans="1:44" s="24" customFormat="1">
      <c r="A2084" t="s">
        <v>2160</v>
      </c>
      <c r="B2084"/>
      <c r="C2084" s="25" t="s">
        <v>2161</v>
      </c>
      <c r="D2084" s="15">
        <v>0.50606336213430347</v>
      </c>
      <c r="E2084" s="28">
        <v>1</v>
      </c>
      <c r="F2084" s="28">
        <v>21</v>
      </c>
      <c r="G2084" s="28">
        <v>0</v>
      </c>
      <c r="H2084" s="27">
        <v>0</v>
      </c>
      <c r="I2084" s="28">
        <v>11.7</v>
      </c>
      <c r="J2084" s="30">
        <v>12</v>
      </c>
      <c r="K2084" s="26">
        <v>1</v>
      </c>
      <c r="L2084" s="31">
        <v>1</v>
      </c>
      <c r="M2084" s="28">
        <v>1</v>
      </c>
      <c r="N2084" s="28">
        <v>0</v>
      </c>
      <c r="O2084" s="28">
        <v>0</v>
      </c>
      <c r="P2084" s="24">
        <v>43545</v>
      </c>
      <c r="Q2084" s="24">
        <v>0.11700000000000001</v>
      </c>
      <c r="R2084" s="24">
        <v>42.8</v>
      </c>
      <c r="S2084" s="24">
        <v>1.1834702192330078E-2</v>
      </c>
      <c r="T2084">
        <v>15</v>
      </c>
      <c r="U2084" s="44">
        <f t="shared" si="35"/>
        <v>879.6</v>
      </c>
      <c r="V2084">
        <v>0</v>
      </c>
      <c r="W2084" t="s">
        <v>2160</v>
      </c>
      <c r="X2084">
        <v>13194</v>
      </c>
      <c r="Y2084" s="22">
        <v>879.6</v>
      </c>
      <c r="Z2084" s="24">
        <v>8.1999999999999993</v>
      </c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</row>
    <row r="2085" spans="1:44">
      <c r="A2085" t="s">
        <v>2162</v>
      </c>
      <c r="C2085" t="s">
        <v>2161</v>
      </c>
      <c r="D2085" s="15">
        <v>0.5618853442072439</v>
      </c>
      <c r="E2085" s="37">
        <v>1</v>
      </c>
      <c r="F2085" s="35">
        <v>21</v>
      </c>
      <c r="G2085" s="37">
        <v>0</v>
      </c>
      <c r="H2085" s="18">
        <v>0</v>
      </c>
      <c r="I2085" s="37">
        <v>11.7</v>
      </c>
      <c r="J2085" s="38">
        <v>12</v>
      </c>
      <c r="K2085" s="15">
        <v>1</v>
      </c>
      <c r="L2085" s="31">
        <v>1</v>
      </c>
      <c r="M2085" s="37">
        <v>1</v>
      </c>
      <c r="N2085" s="37">
        <v>0</v>
      </c>
      <c r="O2085" s="37">
        <v>0</v>
      </c>
      <c r="P2085">
        <v>70893</v>
      </c>
      <c r="Q2085">
        <v>0.19400000000000001</v>
      </c>
      <c r="R2085">
        <v>38.9</v>
      </c>
      <c r="S2085">
        <v>8.0763870210528887E-2</v>
      </c>
      <c r="T2085">
        <v>48</v>
      </c>
      <c r="U2085" s="44">
        <f t="shared" si="35"/>
        <v>1910.7916666666667</v>
      </c>
      <c r="V2085">
        <v>0</v>
      </c>
      <c r="W2085" t="s">
        <v>2162</v>
      </c>
      <c r="X2085">
        <v>91718</v>
      </c>
      <c r="Y2085" s="22">
        <v>1910.7916666666667</v>
      </c>
      <c r="Z2085">
        <v>6.1</v>
      </c>
    </row>
    <row r="2086" spans="1:44">
      <c r="A2086" t="s">
        <v>2163</v>
      </c>
      <c r="C2086" t="s">
        <v>2161</v>
      </c>
      <c r="D2086" s="15">
        <v>0.52983714504086077</v>
      </c>
      <c r="E2086" s="37">
        <v>1</v>
      </c>
      <c r="F2086" s="35">
        <v>21</v>
      </c>
      <c r="G2086" s="37">
        <v>0</v>
      </c>
      <c r="H2086" s="18">
        <v>0</v>
      </c>
      <c r="I2086" s="37">
        <v>11.7</v>
      </c>
      <c r="J2086" s="38">
        <v>12</v>
      </c>
      <c r="K2086" s="15">
        <v>1</v>
      </c>
      <c r="L2086" s="31">
        <v>1</v>
      </c>
      <c r="M2086" s="37">
        <v>1</v>
      </c>
      <c r="N2086" s="37">
        <v>0</v>
      </c>
      <c r="O2086" s="37">
        <v>0</v>
      </c>
      <c r="P2086">
        <v>41227</v>
      </c>
      <c r="Q2086">
        <v>8.5000000000000006E-2</v>
      </c>
      <c r="R2086">
        <v>44.8</v>
      </c>
      <c r="S2086">
        <v>7.8660471962831782E-3</v>
      </c>
      <c r="T2086">
        <v>34</v>
      </c>
      <c r="U2086" s="44">
        <f t="shared" si="35"/>
        <v>500.26470588235293</v>
      </c>
      <c r="V2086">
        <v>0</v>
      </c>
      <c r="W2086" t="s">
        <v>2163</v>
      </c>
      <c r="X2086">
        <v>17009</v>
      </c>
      <c r="Y2086" s="22">
        <v>500.26470588235293</v>
      </c>
      <c r="Z2086">
        <v>10.4</v>
      </c>
    </row>
    <row r="2087" spans="1:44">
      <c r="A2087" t="s">
        <v>2164</v>
      </c>
      <c r="C2087" t="s">
        <v>2161</v>
      </c>
      <c r="D2087" s="15">
        <v>0.50217217838460859</v>
      </c>
      <c r="E2087" s="37">
        <v>1</v>
      </c>
      <c r="F2087" s="35">
        <v>21</v>
      </c>
      <c r="G2087" s="37">
        <v>0</v>
      </c>
      <c r="H2087" s="18">
        <v>0</v>
      </c>
      <c r="I2087" s="37">
        <v>11.7</v>
      </c>
      <c r="J2087" s="38">
        <v>12</v>
      </c>
      <c r="K2087" s="15">
        <v>1</v>
      </c>
      <c r="L2087" s="31">
        <v>1</v>
      </c>
      <c r="M2087" s="37">
        <v>1</v>
      </c>
      <c r="N2087" s="37">
        <v>0</v>
      </c>
      <c r="O2087" s="37">
        <v>0</v>
      </c>
      <c r="P2087">
        <v>41587</v>
      </c>
      <c r="Q2087">
        <v>0.105</v>
      </c>
      <c r="R2087">
        <v>46.7</v>
      </c>
      <c r="S2087">
        <v>7.5018149552311042E-3</v>
      </c>
      <c r="T2087">
        <v>21</v>
      </c>
      <c r="U2087" s="44">
        <f t="shared" si="35"/>
        <v>537.09523809523807</v>
      </c>
      <c r="V2087">
        <v>0</v>
      </c>
      <c r="W2087" t="s">
        <v>2164</v>
      </c>
      <c r="X2087">
        <v>11279</v>
      </c>
      <c r="Y2087" s="22">
        <v>537.09523809523807</v>
      </c>
      <c r="Z2087">
        <v>10.199999999999999</v>
      </c>
    </row>
    <row r="2088" spans="1:44">
      <c r="A2088" t="s">
        <v>2165</v>
      </c>
      <c r="C2088" t="s">
        <v>2161</v>
      </c>
      <c r="D2088" s="15">
        <v>0.58820931773018326</v>
      </c>
      <c r="E2088" s="37">
        <v>1</v>
      </c>
      <c r="F2088" s="35">
        <v>21</v>
      </c>
      <c r="G2088" s="37">
        <v>0</v>
      </c>
      <c r="H2088" s="18">
        <v>0</v>
      </c>
      <c r="I2088" s="37">
        <v>11.7</v>
      </c>
      <c r="J2088" s="38">
        <v>12</v>
      </c>
      <c r="K2088" s="15">
        <v>1</v>
      </c>
      <c r="L2088" s="31">
        <v>1</v>
      </c>
      <c r="M2088" s="37">
        <v>1</v>
      </c>
      <c r="N2088" s="37">
        <v>0</v>
      </c>
      <c r="O2088" s="37">
        <v>0</v>
      </c>
      <c r="P2088">
        <v>52217</v>
      </c>
      <c r="Q2088">
        <v>0.17</v>
      </c>
      <c r="R2088">
        <v>47.2</v>
      </c>
      <c r="S2088">
        <v>1.5040939836240655E-2</v>
      </c>
      <c r="T2088">
        <v>24</v>
      </c>
      <c r="U2088" s="44">
        <f t="shared" si="35"/>
        <v>754.83333333333337</v>
      </c>
      <c r="V2088">
        <v>0</v>
      </c>
      <c r="W2088" t="s">
        <v>2165</v>
      </c>
      <c r="X2088">
        <v>18116</v>
      </c>
      <c r="Y2088" s="22">
        <v>754.83333333333337</v>
      </c>
      <c r="Z2088">
        <v>8.8000000000000007</v>
      </c>
    </row>
    <row r="2089" spans="1:44">
      <c r="A2089" t="s">
        <v>2166</v>
      </c>
      <c r="C2089" t="s">
        <v>2161</v>
      </c>
      <c r="D2089" s="15">
        <v>0.50576019710568709</v>
      </c>
      <c r="E2089" s="37">
        <v>1</v>
      </c>
      <c r="F2089" s="35">
        <v>21</v>
      </c>
      <c r="G2089" s="37">
        <v>0</v>
      </c>
      <c r="H2089" s="18">
        <v>0</v>
      </c>
      <c r="I2089" s="37">
        <v>11.7</v>
      </c>
      <c r="J2089" s="38">
        <v>12</v>
      </c>
      <c r="K2089" s="15">
        <v>1</v>
      </c>
      <c r="L2089" s="31">
        <v>1</v>
      </c>
      <c r="M2089" s="37">
        <v>1</v>
      </c>
      <c r="N2089" s="37">
        <v>0</v>
      </c>
      <c r="O2089" s="37">
        <v>0</v>
      </c>
      <c r="P2089">
        <v>46923</v>
      </c>
      <c r="Q2089">
        <v>0.252</v>
      </c>
      <c r="R2089">
        <v>39.200000000000003</v>
      </c>
      <c r="S2089">
        <v>4.8093044973151942E-2</v>
      </c>
      <c r="T2089">
        <v>71</v>
      </c>
      <c r="U2089" s="44">
        <f t="shared" si="35"/>
        <v>1040.4084507042253</v>
      </c>
      <c r="V2089">
        <v>0</v>
      </c>
      <c r="W2089" t="s">
        <v>2166</v>
      </c>
      <c r="X2089">
        <v>73869</v>
      </c>
      <c r="Y2089" s="22">
        <v>1040.4084507042253</v>
      </c>
      <c r="Z2089">
        <v>7.9</v>
      </c>
    </row>
    <row r="2090" spans="1:44">
      <c r="A2090" t="s">
        <v>2167</v>
      </c>
      <c r="C2090" t="s">
        <v>2161</v>
      </c>
      <c r="D2090" s="15">
        <v>0.51021810063541129</v>
      </c>
      <c r="E2090" s="37">
        <v>1</v>
      </c>
      <c r="F2090" s="35">
        <v>21</v>
      </c>
      <c r="G2090" s="37">
        <v>0</v>
      </c>
      <c r="H2090" s="18">
        <v>0</v>
      </c>
      <c r="I2090" s="37">
        <v>11.7</v>
      </c>
      <c r="J2090" s="38">
        <v>12</v>
      </c>
      <c r="K2090" s="15">
        <v>1</v>
      </c>
      <c r="L2090" s="31">
        <v>1</v>
      </c>
      <c r="M2090" s="37">
        <v>1</v>
      </c>
      <c r="N2090" s="37">
        <v>0</v>
      </c>
      <c r="O2090" s="37">
        <v>0</v>
      </c>
      <c r="P2090">
        <v>38835</v>
      </c>
      <c r="Q2090">
        <v>8.5999999999999993E-2</v>
      </c>
      <c r="R2090">
        <v>49.6</v>
      </c>
      <c r="S2090">
        <v>4.6781738990159701E-3</v>
      </c>
      <c r="T2090">
        <v>9</v>
      </c>
      <c r="U2090" s="44">
        <f t="shared" si="35"/>
        <v>647</v>
      </c>
      <c r="V2090">
        <v>0</v>
      </c>
      <c r="W2090" t="s">
        <v>2167</v>
      </c>
      <c r="X2090">
        <v>5823</v>
      </c>
      <c r="Y2090" s="22">
        <v>647</v>
      </c>
      <c r="Z2090">
        <v>15.9</v>
      </c>
    </row>
    <row r="2091" spans="1:44">
      <c r="A2091" t="s">
        <v>2168</v>
      </c>
      <c r="C2091" t="s">
        <v>2161</v>
      </c>
      <c r="D2091" s="15">
        <v>0.50807791031254723</v>
      </c>
      <c r="E2091" s="37">
        <v>1</v>
      </c>
      <c r="F2091" s="35">
        <v>21</v>
      </c>
      <c r="G2091" s="37">
        <v>0</v>
      </c>
      <c r="H2091" s="18">
        <v>0</v>
      </c>
      <c r="I2091" s="37">
        <v>11.7</v>
      </c>
      <c r="J2091" s="38">
        <v>12</v>
      </c>
      <c r="K2091" s="15">
        <v>1</v>
      </c>
      <c r="L2091" s="31">
        <v>1</v>
      </c>
      <c r="M2091" s="37">
        <v>1</v>
      </c>
      <c r="N2091" s="37">
        <v>0</v>
      </c>
      <c r="O2091" s="37">
        <v>0</v>
      </c>
      <c r="P2091">
        <v>38261</v>
      </c>
      <c r="Q2091">
        <v>8.3000000000000004E-2</v>
      </c>
      <c r="R2091">
        <v>44.8</v>
      </c>
      <c r="S2091">
        <v>4.121393780442113E-3</v>
      </c>
      <c r="T2091">
        <v>12</v>
      </c>
      <c r="U2091" s="44">
        <f t="shared" si="35"/>
        <v>551.91666666666663</v>
      </c>
      <c r="V2091">
        <v>0</v>
      </c>
      <c r="W2091" t="s">
        <v>2168</v>
      </c>
      <c r="X2091">
        <v>6623</v>
      </c>
      <c r="Y2091" s="22">
        <v>551.91666666666663</v>
      </c>
      <c r="Z2091">
        <v>12.4</v>
      </c>
    </row>
    <row r="2092" spans="1:44">
      <c r="A2092" t="s">
        <v>2169</v>
      </c>
      <c r="C2092" t="s">
        <v>2161</v>
      </c>
      <c r="D2092" s="15">
        <v>0.43087397526747256</v>
      </c>
      <c r="E2092" s="37">
        <v>1</v>
      </c>
      <c r="F2092" s="35">
        <v>21</v>
      </c>
      <c r="G2092" s="37">
        <v>0</v>
      </c>
      <c r="H2092" s="18">
        <v>0</v>
      </c>
      <c r="I2092" s="37">
        <v>11.7</v>
      </c>
      <c r="J2092" s="38">
        <v>12</v>
      </c>
      <c r="K2092" s="15">
        <v>1</v>
      </c>
      <c r="L2092" s="31">
        <v>1</v>
      </c>
      <c r="M2092" s="37">
        <v>1</v>
      </c>
      <c r="N2092" s="37">
        <v>0</v>
      </c>
      <c r="O2092" s="37">
        <v>0</v>
      </c>
      <c r="P2092">
        <v>48473</v>
      </c>
      <c r="Q2092">
        <v>0.10199999999999999</v>
      </c>
      <c r="R2092">
        <v>46</v>
      </c>
      <c r="S2092">
        <v>2.4014382945935532E-2</v>
      </c>
      <c r="T2092">
        <v>12</v>
      </c>
      <c r="U2092" s="44">
        <f t="shared" si="35"/>
        <v>599.75</v>
      </c>
      <c r="V2092">
        <v>0</v>
      </c>
      <c r="W2092" t="s">
        <v>2169</v>
      </c>
      <c r="X2092">
        <v>7197</v>
      </c>
      <c r="Y2092" s="22">
        <v>599.75</v>
      </c>
      <c r="Z2092">
        <v>6</v>
      </c>
    </row>
    <row r="2093" spans="1:44">
      <c r="A2093" t="s">
        <v>2170</v>
      </c>
      <c r="C2093" t="s">
        <v>2161</v>
      </c>
      <c r="D2093" s="15">
        <v>0.50020765351527741</v>
      </c>
      <c r="E2093" s="37">
        <v>1</v>
      </c>
      <c r="F2093" s="35">
        <v>21</v>
      </c>
      <c r="G2093" s="37">
        <v>0</v>
      </c>
      <c r="H2093" s="18">
        <v>0</v>
      </c>
      <c r="I2093" s="37">
        <v>11.7</v>
      </c>
      <c r="J2093" s="38">
        <v>12</v>
      </c>
      <c r="K2093" s="15">
        <v>1</v>
      </c>
      <c r="L2093" s="31">
        <v>1</v>
      </c>
      <c r="M2093" s="37">
        <v>1</v>
      </c>
      <c r="N2093" s="37">
        <v>0</v>
      </c>
      <c r="O2093" s="37">
        <v>0</v>
      </c>
      <c r="P2093">
        <v>40478</v>
      </c>
      <c r="Q2093">
        <v>0.104</v>
      </c>
      <c r="R2093">
        <v>44.4</v>
      </c>
      <c r="S2093">
        <v>4.2399505256648116E-2</v>
      </c>
      <c r="T2093">
        <v>35</v>
      </c>
      <c r="U2093" s="44">
        <f t="shared" si="35"/>
        <v>963.14285714285711</v>
      </c>
      <c r="V2093">
        <v>0</v>
      </c>
      <c r="W2093" t="s">
        <v>2170</v>
      </c>
      <c r="X2093">
        <v>33710</v>
      </c>
      <c r="Y2093" s="22">
        <v>963.14285714285711</v>
      </c>
      <c r="Z2093">
        <v>9.9</v>
      </c>
    </row>
    <row r="2094" spans="1:44">
      <c r="A2094" t="s">
        <v>2171</v>
      </c>
      <c r="C2094" t="s">
        <v>2161</v>
      </c>
      <c r="D2094" s="15">
        <v>0.39713561092048338</v>
      </c>
      <c r="E2094" s="37">
        <v>1</v>
      </c>
      <c r="F2094" s="35">
        <v>21</v>
      </c>
      <c r="G2094" s="37">
        <v>0</v>
      </c>
      <c r="H2094" s="18">
        <v>0</v>
      </c>
      <c r="I2094" s="37">
        <v>11.7</v>
      </c>
      <c r="J2094" s="38">
        <v>12</v>
      </c>
      <c r="K2094" s="15">
        <v>1</v>
      </c>
      <c r="L2094" s="31">
        <v>1</v>
      </c>
      <c r="M2094" s="37">
        <v>1</v>
      </c>
      <c r="N2094" s="37">
        <v>0</v>
      </c>
      <c r="O2094" s="37">
        <v>0</v>
      </c>
      <c r="P2094">
        <v>40450</v>
      </c>
      <c r="Q2094">
        <v>0.14899999999999999</v>
      </c>
      <c r="R2094">
        <v>39.1</v>
      </c>
      <c r="S2094">
        <v>0.10788157361092335</v>
      </c>
      <c r="T2094">
        <v>14</v>
      </c>
      <c r="U2094" s="44">
        <f t="shared" si="35"/>
        <v>478.78571428571428</v>
      </c>
      <c r="V2094">
        <v>0</v>
      </c>
      <c r="W2094" t="s">
        <v>2171</v>
      </c>
      <c r="X2094">
        <v>6703</v>
      </c>
      <c r="Y2094" s="22">
        <v>478.78571428571428</v>
      </c>
      <c r="Z2094">
        <v>10.1</v>
      </c>
    </row>
    <row r="2095" spans="1:44">
      <c r="A2095" t="s">
        <v>2172</v>
      </c>
      <c r="C2095" t="s">
        <v>2161</v>
      </c>
      <c r="D2095" s="15">
        <v>0.59084084084084088</v>
      </c>
      <c r="E2095" s="37">
        <v>1</v>
      </c>
      <c r="F2095" s="35">
        <v>21</v>
      </c>
      <c r="G2095" s="37">
        <v>0</v>
      </c>
      <c r="H2095" s="18">
        <v>0</v>
      </c>
      <c r="I2095" s="37">
        <v>11.7</v>
      </c>
      <c r="J2095" s="38">
        <v>12</v>
      </c>
      <c r="K2095" s="15">
        <v>1</v>
      </c>
      <c r="L2095" s="31">
        <v>1</v>
      </c>
      <c r="M2095" s="37">
        <v>1</v>
      </c>
      <c r="N2095" s="37">
        <v>0</v>
      </c>
      <c r="O2095" s="37">
        <v>0</v>
      </c>
      <c r="P2095">
        <v>47357</v>
      </c>
      <c r="Q2095">
        <v>0.109</v>
      </c>
      <c r="R2095">
        <v>47.6</v>
      </c>
      <c r="S2095">
        <v>1.1740080087368038E-2</v>
      </c>
      <c r="T2095">
        <v>16</v>
      </c>
      <c r="U2095" s="44">
        <f t="shared" si="35"/>
        <v>582.75</v>
      </c>
      <c r="V2095">
        <v>0</v>
      </c>
      <c r="W2095" t="s">
        <v>2172</v>
      </c>
      <c r="X2095">
        <v>9324</v>
      </c>
      <c r="Y2095" s="22">
        <v>582.75</v>
      </c>
      <c r="Z2095">
        <v>6.4</v>
      </c>
    </row>
    <row r="2096" spans="1:44">
      <c r="A2096" t="s">
        <v>2173</v>
      </c>
      <c r="C2096" t="s">
        <v>2161</v>
      </c>
      <c r="D2096" s="15">
        <v>0.56810035842293904</v>
      </c>
      <c r="E2096" s="37">
        <v>1</v>
      </c>
      <c r="F2096" s="35">
        <v>21</v>
      </c>
      <c r="G2096" s="37">
        <v>0</v>
      </c>
      <c r="H2096" s="18">
        <v>0</v>
      </c>
      <c r="I2096" s="37">
        <v>11.7</v>
      </c>
      <c r="J2096" s="38">
        <v>12</v>
      </c>
      <c r="K2096" s="15">
        <v>1</v>
      </c>
      <c r="L2096" s="31">
        <v>1</v>
      </c>
      <c r="M2096" s="37">
        <v>1</v>
      </c>
      <c r="N2096" s="37">
        <v>0</v>
      </c>
      <c r="O2096" s="37">
        <v>0</v>
      </c>
      <c r="P2096">
        <v>41958</v>
      </c>
      <c r="Q2096">
        <v>0.16300000000000001</v>
      </c>
      <c r="R2096">
        <v>46.1</v>
      </c>
      <c r="S2096">
        <v>2.6751785985712113E-2</v>
      </c>
      <c r="T2096">
        <v>29</v>
      </c>
      <c r="U2096" s="44">
        <f t="shared" si="35"/>
        <v>962.06896551724139</v>
      </c>
      <c r="V2096">
        <v>0</v>
      </c>
      <c r="W2096" t="s">
        <v>2173</v>
      </c>
      <c r="X2096">
        <v>27900</v>
      </c>
      <c r="Y2096" s="22">
        <v>962.06896551724139</v>
      </c>
      <c r="Z2096">
        <v>8</v>
      </c>
    </row>
    <row r="2097" spans="1:26">
      <c r="A2097" t="s">
        <v>2174</v>
      </c>
      <c r="C2097" t="s">
        <v>2161</v>
      </c>
      <c r="D2097" s="15">
        <v>0.53140147523709169</v>
      </c>
      <c r="E2097" s="37">
        <v>1</v>
      </c>
      <c r="F2097" s="35">
        <v>21</v>
      </c>
      <c r="G2097" s="37">
        <v>0</v>
      </c>
      <c r="H2097" s="18">
        <v>0</v>
      </c>
      <c r="I2097" s="37">
        <v>11.7</v>
      </c>
      <c r="J2097" s="38">
        <v>12</v>
      </c>
      <c r="K2097" s="15">
        <v>1</v>
      </c>
      <c r="L2097" s="31">
        <v>1</v>
      </c>
      <c r="M2097" s="37">
        <v>1</v>
      </c>
      <c r="N2097" s="37">
        <v>0</v>
      </c>
      <c r="O2097" s="37">
        <v>0</v>
      </c>
      <c r="P2097">
        <v>52186</v>
      </c>
      <c r="Q2097">
        <v>7.9000000000000001E-2</v>
      </c>
      <c r="R2097">
        <v>48.1</v>
      </c>
      <c r="S2097">
        <v>1.3161882495562193E-2</v>
      </c>
      <c r="T2097">
        <v>23</v>
      </c>
      <c r="U2097" s="44">
        <f t="shared" si="35"/>
        <v>825.21739130434787</v>
      </c>
      <c r="V2097">
        <v>0</v>
      </c>
      <c r="W2097" t="s">
        <v>2174</v>
      </c>
      <c r="X2097">
        <v>18980</v>
      </c>
      <c r="Y2097" s="22">
        <v>825.21739130434787</v>
      </c>
      <c r="Z2097">
        <v>5.4</v>
      </c>
    </row>
    <row r="2098" spans="1:26">
      <c r="A2098" t="s">
        <v>2175</v>
      </c>
      <c r="C2098" t="s">
        <v>2161</v>
      </c>
      <c r="D2098" s="15">
        <v>0.5910064239828694</v>
      </c>
      <c r="E2098" s="37">
        <v>1</v>
      </c>
      <c r="F2098" s="35">
        <v>21</v>
      </c>
      <c r="G2098" s="37">
        <v>0</v>
      </c>
      <c r="H2098" s="18">
        <v>0</v>
      </c>
      <c r="I2098" s="37">
        <v>11.7</v>
      </c>
      <c r="J2098" s="38">
        <v>12</v>
      </c>
      <c r="K2098" s="15">
        <v>1</v>
      </c>
      <c r="L2098" s="31">
        <v>1</v>
      </c>
      <c r="M2098" s="37">
        <v>1</v>
      </c>
      <c r="N2098" s="37">
        <v>0</v>
      </c>
      <c r="O2098" s="37">
        <v>0</v>
      </c>
      <c r="P2098">
        <v>52301</v>
      </c>
      <c r="Q2098">
        <v>0.16500000000000001</v>
      </c>
      <c r="R2098">
        <v>47.1</v>
      </c>
      <c r="S2098">
        <v>2.6965595619382169E-2</v>
      </c>
      <c r="T2098">
        <v>21</v>
      </c>
      <c r="U2098" s="44">
        <f t="shared" si="35"/>
        <v>1111.9047619047619</v>
      </c>
      <c r="V2098">
        <v>0</v>
      </c>
      <c r="W2098" t="s">
        <v>2175</v>
      </c>
      <c r="X2098">
        <v>23350</v>
      </c>
      <c r="Y2098" s="22">
        <v>1111.9047619047619</v>
      </c>
      <c r="Z2098">
        <v>9.9</v>
      </c>
    </row>
    <row r="2099" spans="1:26">
      <c r="A2099" t="s">
        <v>2176</v>
      </c>
      <c r="C2099" t="s">
        <v>2161</v>
      </c>
      <c r="D2099" s="15">
        <v>0.57812071956898914</v>
      </c>
      <c r="E2099" s="37">
        <v>1</v>
      </c>
      <c r="F2099" s="35">
        <v>21</v>
      </c>
      <c r="G2099" s="37">
        <v>0</v>
      </c>
      <c r="H2099" s="18">
        <v>0</v>
      </c>
      <c r="I2099" s="37">
        <v>11.7</v>
      </c>
      <c r="J2099" s="38">
        <v>12</v>
      </c>
      <c r="K2099" s="15">
        <v>1</v>
      </c>
      <c r="L2099" s="31">
        <v>1</v>
      </c>
      <c r="M2099" s="37">
        <v>1</v>
      </c>
      <c r="N2099" s="37">
        <v>0</v>
      </c>
      <c r="O2099" s="37">
        <v>0</v>
      </c>
      <c r="P2099">
        <v>51591</v>
      </c>
      <c r="Q2099">
        <v>0.10299999999999999</v>
      </c>
      <c r="R2099">
        <v>46.3</v>
      </c>
      <c r="S2099">
        <v>3.3705498209395404E-2</v>
      </c>
      <c r="T2099">
        <v>18</v>
      </c>
      <c r="U2099" s="44">
        <f t="shared" si="35"/>
        <v>608.38888888888891</v>
      </c>
      <c r="V2099">
        <v>0</v>
      </c>
      <c r="W2099" t="s">
        <v>2176</v>
      </c>
      <c r="X2099">
        <v>10951</v>
      </c>
      <c r="Y2099" s="22">
        <v>608.38888888888891</v>
      </c>
      <c r="Z2099">
        <v>7.1</v>
      </c>
    </row>
    <row r="2100" spans="1:26">
      <c r="A2100" t="s">
        <v>2177</v>
      </c>
      <c r="C2100" t="s">
        <v>2161</v>
      </c>
      <c r="D2100" s="15">
        <v>0.57471372785753361</v>
      </c>
      <c r="E2100" s="37">
        <v>1</v>
      </c>
      <c r="F2100" s="35">
        <v>21</v>
      </c>
      <c r="G2100" s="37">
        <v>0</v>
      </c>
      <c r="H2100" s="18">
        <v>0</v>
      </c>
      <c r="I2100" s="37">
        <v>11.7</v>
      </c>
      <c r="J2100" s="38">
        <v>12</v>
      </c>
      <c r="K2100" s="15">
        <v>1</v>
      </c>
      <c r="L2100" s="31">
        <v>1</v>
      </c>
      <c r="M2100" s="37">
        <v>1</v>
      </c>
      <c r="N2100" s="37">
        <v>0</v>
      </c>
      <c r="O2100" s="37">
        <v>0</v>
      </c>
      <c r="P2100">
        <v>52026</v>
      </c>
      <c r="Q2100">
        <v>0.18099999999999999</v>
      </c>
      <c r="R2100">
        <v>42.6</v>
      </c>
      <c r="S2100">
        <v>1.906165038958672E-2</v>
      </c>
      <c r="T2100">
        <v>64</v>
      </c>
      <c r="U2100" s="44">
        <f t="shared" si="35"/>
        <v>828.265625</v>
      </c>
      <c r="V2100">
        <v>0</v>
      </c>
      <c r="W2100" t="s">
        <v>2177</v>
      </c>
      <c r="X2100">
        <v>53009</v>
      </c>
      <c r="Y2100" s="22">
        <v>828.265625</v>
      </c>
      <c r="Z2100">
        <v>7.8</v>
      </c>
    </row>
    <row r="2101" spans="1:26">
      <c r="A2101" t="s">
        <v>2178</v>
      </c>
      <c r="C2101" t="s">
        <v>2161</v>
      </c>
      <c r="D2101" s="15">
        <v>0.59958275999822452</v>
      </c>
      <c r="E2101" s="37">
        <v>1</v>
      </c>
      <c r="F2101" s="35">
        <v>21</v>
      </c>
      <c r="G2101" s="37">
        <v>0</v>
      </c>
      <c r="H2101" s="18">
        <v>0</v>
      </c>
      <c r="I2101" s="37">
        <v>11.7</v>
      </c>
      <c r="J2101" s="38">
        <v>12</v>
      </c>
      <c r="K2101" s="15">
        <v>1</v>
      </c>
      <c r="L2101" s="31">
        <v>1</v>
      </c>
      <c r="M2101" s="37">
        <v>1</v>
      </c>
      <c r="N2101" s="37">
        <v>0</v>
      </c>
      <c r="O2101" s="37">
        <v>0</v>
      </c>
      <c r="P2101">
        <v>58606</v>
      </c>
      <c r="Q2101">
        <v>0.16200000000000001</v>
      </c>
      <c r="R2101">
        <v>44.4</v>
      </c>
      <c r="S2101">
        <v>6.5656565656565654E-3</v>
      </c>
      <c r="T2101">
        <v>31</v>
      </c>
      <c r="U2101" s="44">
        <f t="shared" si="35"/>
        <v>726.74193548387098</v>
      </c>
      <c r="V2101">
        <v>0</v>
      </c>
      <c r="W2101" t="s">
        <v>2178</v>
      </c>
      <c r="X2101">
        <v>22529</v>
      </c>
      <c r="Y2101" s="22">
        <v>726.74193548387098</v>
      </c>
      <c r="Z2101">
        <v>8.5</v>
      </c>
    </row>
    <row r="2102" spans="1:26">
      <c r="A2102" t="s">
        <v>2179</v>
      </c>
      <c r="C2102" t="s">
        <v>2161</v>
      </c>
      <c r="D2102" s="15">
        <v>0.62171502951143431</v>
      </c>
      <c r="E2102" s="37">
        <v>1</v>
      </c>
      <c r="F2102" s="35">
        <v>21</v>
      </c>
      <c r="G2102" s="37">
        <v>0</v>
      </c>
      <c r="H2102" s="18">
        <v>0</v>
      </c>
      <c r="I2102" s="37">
        <v>11.7</v>
      </c>
      <c r="J2102" s="38">
        <v>12</v>
      </c>
      <c r="K2102" s="15">
        <v>1</v>
      </c>
      <c r="L2102" s="31">
        <v>1</v>
      </c>
      <c r="M2102" s="37">
        <v>1</v>
      </c>
      <c r="N2102" s="37">
        <v>0</v>
      </c>
      <c r="O2102" s="37">
        <v>0</v>
      </c>
      <c r="P2102">
        <v>85277</v>
      </c>
      <c r="Q2102">
        <v>0.27800000000000002</v>
      </c>
      <c r="R2102">
        <v>41.5</v>
      </c>
      <c r="S2102">
        <v>6.5001817143450491E-2</v>
      </c>
      <c r="T2102">
        <v>28</v>
      </c>
      <c r="U2102" s="44">
        <f t="shared" si="35"/>
        <v>1591.3928571428571</v>
      </c>
      <c r="V2102">
        <v>0</v>
      </c>
      <c r="W2102" t="s">
        <v>2179</v>
      </c>
      <c r="X2102">
        <v>44559</v>
      </c>
      <c r="Y2102" s="22">
        <v>1591.3928571428571</v>
      </c>
      <c r="Z2102">
        <v>5.9</v>
      </c>
    </row>
    <row r="2103" spans="1:26">
      <c r="A2103" t="s">
        <v>2180</v>
      </c>
      <c r="C2103" t="s">
        <v>2161</v>
      </c>
      <c r="D2103" s="15">
        <v>0.57689178193653379</v>
      </c>
      <c r="E2103" s="37">
        <v>1</v>
      </c>
      <c r="F2103" s="35">
        <v>21</v>
      </c>
      <c r="G2103" s="37">
        <v>0</v>
      </c>
      <c r="H2103" s="18">
        <v>0</v>
      </c>
      <c r="I2103" s="37">
        <v>11.7</v>
      </c>
      <c r="J2103" s="38">
        <v>12</v>
      </c>
      <c r="K2103" s="15">
        <v>1</v>
      </c>
      <c r="L2103" s="31">
        <v>1</v>
      </c>
      <c r="M2103" s="37">
        <v>1</v>
      </c>
      <c r="N2103" s="37">
        <v>0</v>
      </c>
      <c r="O2103" s="37">
        <v>0</v>
      </c>
      <c r="P2103">
        <v>55069</v>
      </c>
      <c r="Q2103">
        <v>0.24299999999999999</v>
      </c>
      <c r="R2103">
        <v>43.6</v>
      </c>
      <c r="S2103">
        <v>7.5980623359616459E-2</v>
      </c>
      <c r="T2103">
        <v>115</v>
      </c>
      <c r="U2103" s="44">
        <f t="shared" si="35"/>
        <v>1239.6869565217391</v>
      </c>
      <c r="V2103">
        <v>0</v>
      </c>
      <c r="W2103" t="s">
        <v>2180</v>
      </c>
      <c r="X2103">
        <v>142564</v>
      </c>
      <c r="Y2103" s="22">
        <v>1239.6869565217391</v>
      </c>
      <c r="Z2103">
        <v>8.6999999999999993</v>
      </c>
    </row>
    <row r="2104" spans="1:26">
      <c r="A2104" t="s">
        <v>2181</v>
      </c>
      <c r="C2104" t="s">
        <v>2161</v>
      </c>
      <c r="D2104" s="15">
        <v>0.59347393553521688</v>
      </c>
      <c r="E2104" s="37">
        <v>1</v>
      </c>
      <c r="F2104" s="35">
        <v>21</v>
      </c>
      <c r="G2104" s="37">
        <v>0</v>
      </c>
      <c r="H2104" s="18">
        <v>0</v>
      </c>
      <c r="I2104" s="37">
        <v>11.7</v>
      </c>
      <c r="J2104" s="38">
        <v>12</v>
      </c>
      <c r="K2104" s="15">
        <v>1</v>
      </c>
      <c r="L2104" s="31">
        <v>1</v>
      </c>
      <c r="M2104" s="37">
        <v>1</v>
      </c>
      <c r="N2104" s="37">
        <v>0</v>
      </c>
      <c r="O2104" s="37">
        <v>0</v>
      </c>
      <c r="P2104">
        <v>47275</v>
      </c>
      <c r="Q2104">
        <v>0.14499999999999999</v>
      </c>
      <c r="R2104">
        <v>43.9</v>
      </c>
      <c r="S2104">
        <v>7.1109543958627177E-3</v>
      </c>
      <c r="T2104">
        <v>23</v>
      </c>
      <c r="U2104" s="44">
        <f t="shared" si="35"/>
        <v>546.304347826087</v>
      </c>
      <c r="V2104">
        <v>0</v>
      </c>
      <c r="W2104" t="s">
        <v>2181</v>
      </c>
      <c r="X2104">
        <v>12565</v>
      </c>
      <c r="Y2104" s="22">
        <v>546.304347826087</v>
      </c>
      <c r="Z2104">
        <v>10.8</v>
      </c>
    </row>
    <row r="2105" spans="1:26">
      <c r="A2105" t="s">
        <v>2182</v>
      </c>
      <c r="C2105" t="s">
        <v>2161</v>
      </c>
      <c r="D2105" s="15">
        <v>0.49332157258064518</v>
      </c>
      <c r="E2105" s="37">
        <v>1</v>
      </c>
      <c r="F2105" s="35">
        <v>21</v>
      </c>
      <c r="G2105" s="37">
        <v>0</v>
      </c>
      <c r="H2105" s="18">
        <v>0</v>
      </c>
      <c r="I2105" s="37">
        <v>11.7</v>
      </c>
      <c r="J2105" s="38">
        <v>12</v>
      </c>
      <c r="K2105" s="15">
        <v>1</v>
      </c>
      <c r="L2105" s="31">
        <v>1</v>
      </c>
      <c r="M2105" s="37">
        <v>1</v>
      </c>
      <c r="N2105" s="37">
        <v>0</v>
      </c>
      <c r="O2105" s="37">
        <v>0</v>
      </c>
      <c r="P2105">
        <v>41452</v>
      </c>
      <c r="Q2105">
        <v>8.1000000000000003E-2</v>
      </c>
      <c r="R2105">
        <v>43.9</v>
      </c>
      <c r="S2105">
        <v>3.9286942002651872E-3</v>
      </c>
      <c r="T2105">
        <v>13</v>
      </c>
      <c r="U2105" s="44">
        <f t="shared" si="35"/>
        <v>1220.9230769230769</v>
      </c>
      <c r="V2105">
        <v>0</v>
      </c>
      <c r="W2105" t="s">
        <v>2182</v>
      </c>
      <c r="X2105">
        <v>15872</v>
      </c>
      <c r="Y2105" s="22">
        <v>1220.9230769230769</v>
      </c>
      <c r="Z2105">
        <v>10</v>
      </c>
    </row>
    <row r="2106" spans="1:26">
      <c r="A2106" t="s">
        <v>2183</v>
      </c>
      <c r="C2106" t="s">
        <v>2161</v>
      </c>
      <c r="D2106" s="15">
        <v>0.51196792831034077</v>
      </c>
      <c r="E2106" s="37">
        <v>1</v>
      </c>
      <c r="F2106" s="35">
        <v>21</v>
      </c>
      <c r="G2106" s="37">
        <v>0</v>
      </c>
      <c r="H2106" s="18">
        <v>0</v>
      </c>
      <c r="I2106" s="37">
        <v>11.7</v>
      </c>
      <c r="J2106" s="38">
        <v>12</v>
      </c>
      <c r="K2106" s="15">
        <v>1</v>
      </c>
      <c r="L2106" s="31">
        <v>1</v>
      </c>
      <c r="M2106" s="37">
        <v>1</v>
      </c>
      <c r="N2106" s="37">
        <v>0</v>
      </c>
      <c r="O2106" s="37">
        <v>0</v>
      </c>
      <c r="P2106">
        <v>40394</v>
      </c>
      <c r="Q2106">
        <v>8.8999999999999996E-2</v>
      </c>
      <c r="R2106">
        <v>44</v>
      </c>
      <c r="S2106">
        <v>1.7686865579821593E-2</v>
      </c>
      <c r="T2106">
        <v>32</v>
      </c>
      <c r="U2106" s="44">
        <f t="shared" si="35"/>
        <v>795.09375</v>
      </c>
      <c r="V2106">
        <v>0</v>
      </c>
      <c r="W2106" t="s">
        <v>2183</v>
      </c>
      <c r="X2106">
        <v>25443</v>
      </c>
      <c r="Y2106" s="22">
        <v>795.09375</v>
      </c>
      <c r="Z2106">
        <v>12</v>
      </c>
    </row>
    <row r="2107" spans="1:26">
      <c r="A2107" t="s">
        <v>2184</v>
      </c>
      <c r="C2107" t="s">
        <v>2161</v>
      </c>
      <c r="D2107" s="15">
        <v>0.46531688885720396</v>
      </c>
      <c r="E2107" s="37">
        <v>1</v>
      </c>
      <c r="F2107" s="35">
        <v>21</v>
      </c>
      <c r="G2107" s="37">
        <v>0</v>
      </c>
      <c r="H2107" s="18">
        <v>0</v>
      </c>
      <c r="I2107" s="37">
        <v>11.7</v>
      </c>
      <c r="J2107" s="38">
        <v>12</v>
      </c>
      <c r="K2107" s="15">
        <v>1</v>
      </c>
      <c r="L2107" s="31">
        <v>1</v>
      </c>
      <c r="M2107" s="37">
        <v>1</v>
      </c>
      <c r="N2107" s="37">
        <v>0</v>
      </c>
      <c r="O2107" s="37">
        <v>0</v>
      </c>
      <c r="P2107">
        <v>28720</v>
      </c>
      <c r="Q2107">
        <v>5.7000000000000002E-2</v>
      </c>
      <c r="R2107">
        <v>46.4</v>
      </c>
      <c r="S2107">
        <v>7.9752655779292844E-2</v>
      </c>
      <c r="T2107">
        <v>65</v>
      </c>
      <c r="U2107" s="44">
        <f t="shared" si="35"/>
        <v>215.8</v>
      </c>
      <c r="V2107">
        <v>0</v>
      </c>
      <c r="W2107" t="s">
        <v>2184</v>
      </c>
      <c r="X2107">
        <v>14027</v>
      </c>
      <c r="Y2107" s="22">
        <v>215.8</v>
      </c>
      <c r="Z2107">
        <v>12.3</v>
      </c>
    </row>
    <row r="2108" spans="1:26">
      <c r="A2108" t="s">
        <v>2185</v>
      </c>
      <c r="C2108" t="s">
        <v>2161</v>
      </c>
      <c r="D2108" s="15">
        <v>0.5751170568561873</v>
      </c>
      <c r="E2108" s="37">
        <v>1</v>
      </c>
      <c r="F2108" s="35">
        <v>21</v>
      </c>
      <c r="G2108" s="37">
        <v>0</v>
      </c>
      <c r="H2108" s="18">
        <v>0</v>
      </c>
      <c r="I2108" s="37">
        <v>11.7</v>
      </c>
      <c r="J2108" s="38">
        <v>12</v>
      </c>
      <c r="K2108" s="15">
        <v>1</v>
      </c>
      <c r="L2108" s="31">
        <v>1</v>
      </c>
      <c r="M2108" s="37">
        <v>1</v>
      </c>
      <c r="N2108" s="37">
        <v>0</v>
      </c>
      <c r="O2108" s="37">
        <v>0</v>
      </c>
      <c r="P2108">
        <v>51252</v>
      </c>
      <c r="Q2108">
        <v>0.2</v>
      </c>
      <c r="R2108">
        <v>40.799999999999997</v>
      </c>
      <c r="S2108">
        <v>3.3202916592566245E-2</v>
      </c>
      <c r="T2108">
        <v>37</v>
      </c>
      <c r="U2108" s="44">
        <f t="shared" si="35"/>
        <v>1212.1621621621621</v>
      </c>
      <c r="V2108">
        <v>0</v>
      </c>
      <c r="W2108" t="s">
        <v>2185</v>
      </c>
      <c r="X2108">
        <v>44850</v>
      </c>
      <c r="Y2108" s="22">
        <v>1212.1621621621621</v>
      </c>
      <c r="Z2108">
        <v>8.6</v>
      </c>
    </row>
    <row r="2109" spans="1:26">
      <c r="A2109" t="s">
        <v>2186</v>
      </c>
      <c r="C2109" t="s">
        <v>2161</v>
      </c>
      <c r="D2109" s="15">
        <v>0.57013281503077418</v>
      </c>
      <c r="E2109" s="37">
        <v>1</v>
      </c>
      <c r="F2109" s="35">
        <v>21</v>
      </c>
      <c r="G2109" s="37">
        <v>0</v>
      </c>
      <c r="H2109" s="18">
        <v>0</v>
      </c>
      <c r="I2109" s="37">
        <v>11.7</v>
      </c>
      <c r="J2109" s="38">
        <v>12</v>
      </c>
      <c r="K2109" s="15">
        <v>1</v>
      </c>
      <c r="L2109" s="31">
        <v>1</v>
      </c>
      <c r="M2109" s="37">
        <v>1</v>
      </c>
      <c r="N2109" s="37">
        <v>0</v>
      </c>
      <c r="O2109" s="37">
        <v>0</v>
      </c>
      <c r="P2109">
        <v>51385</v>
      </c>
      <c r="Q2109">
        <v>0.13500000000000001</v>
      </c>
      <c r="R2109">
        <v>46.3</v>
      </c>
      <c r="S2109">
        <v>7.9352067416467199E-3</v>
      </c>
      <c r="T2109">
        <v>25</v>
      </c>
      <c r="U2109" s="44">
        <f t="shared" si="35"/>
        <v>987.84</v>
      </c>
      <c r="V2109">
        <v>0</v>
      </c>
      <c r="W2109" t="s">
        <v>2186</v>
      </c>
      <c r="X2109">
        <v>24696</v>
      </c>
      <c r="Y2109" s="22">
        <v>987.84</v>
      </c>
      <c r="Z2109">
        <v>9.8000000000000007</v>
      </c>
    </row>
    <row r="2110" spans="1:26">
      <c r="A2110" t="s">
        <v>2187</v>
      </c>
      <c r="C2110" t="s">
        <v>2161</v>
      </c>
      <c r="D2110" s="15">
        <v>0.53271516880646697</v>
      </c>
      <c r="E2110" s="37">
        <v>1</v>
      </c>
      <c r="F2110" s="35">
        <v>21</v>
      </c>
      <c r="G2110" s="37">
        <v>0</v>
      </c>
      <c r="H2110" s="18">
        <v>0</v>
      </c>
      <c r="I2110" s="37">
        <v>11.7</v>
      </c>
      <c r="J2110" s="38">
        <v>12</v>
      </c>
      <c r="K2110" s="15">
        <v>1</v>
      </c>
      <c r="L2110" s="31">
        <v>1</v>
      </c>
      <c r="M2110" s="37">
        <v>1</v>
      </c>
      <c r="N2110" s="37">
        <v>0</v>
      </c>
      <c r="O2110" s="37">
        <v>0</v>
      </c>
      <c r="P2110">
        <v>44360</v>
      </c>
      <c r="Q2110">
        <v>0.104</v>
      </c>
      <c r="R2110">
        <v>44.4</v>
      </c>
      <c r="S2110">
        <v>1.0040160642570281E-2</v>
      </c>
      <c r="T2110">
        <v>37</v>
      </c>
      <c r="U2110" s="44">
        <f t="shared" si="35"/>
        <v>568.37837837837833</v>
      </c>
      <c r="V2110">
        <v>0</v>
      </c>
      <c r="W2110" t="s">
        <v>2187</v>
      </c>
      <c r="X2110">
        <v>21030</v>
      </c>
      <c r="Y2110" s="22">
        <v>568.37837837837833</v>
      </c>
      <c r="Z2110">
        <v>8.4</v>
      </c>
    </row>
    <row r="2111" spans="1:26">
      <c r="A2111" t="s">
        <v>2188</v>
      </c>
      <c r="C2111" t="s">
        <v>2161</v>
      </c>
      <c r="D2111" s="15">
        <v>0.53946041080895457</v>
      </c>
      <c r="E2111" s="37">
        <v>1</v>
      </c>
      <c r="F2111" s="35">
        <v>21</v>
      </c>
      <c r="G2111" s="37">
        <v>0</v>
      </c>
      <c r="H2111" s="18">
        <v>0</v>
      </c>
      <c r="I2111" s="37">
        <v>11.7</v>
      </c>
      <c r="J2111" s="38">
        <v>12</v>
      </c>
      <c r="K2111" s="15">
        <v>1</v>
      </c>
      <c r="L2111" s="31">
        <v>1</v>
      </c>
      <c r="M2111" s="37">
        <v>1</v>
      </c>
      <c r="N2111" s="37">
        <v>0</v>
      </c>
      <c r="O2111" s="37">
        <v>0</v>
      </c>
      <c r="P2111">
        <v>45679</v>
      </c>
      <c r="Q2111">
        <v>0.17399999999999999</v>
      </c>
      <c r="R2111">
        <v>43.5</v>
      </c>
      <c r="S2111">
        <v>6.1747063864106055E-2</v>
      </c>
      <c r="T2111">
        <v>45</v>
      </c>
      <c r="U2111" s="44">
        <f t="shared" si="35"/>
        <v>1035.3555555555556</v>
      </c>
      <c r="V2111">
        <v>0</v>
      </c>
      <c r="W2111" t="s">
        <v>2188</v>
      </c>
      <c r="X2111">
        <v>46591</v>
      </c>
      <c r="Y2111" s="22">
        <v>1035.3555555555556</v>
      </c>
      <c r="Z2111">
        <v>9.1999999999999993</v>
      </c>
    </row>
    <row r="2112" spans="1:26">
      <c r="A2112" t="s">
        <v>2189</v>
      </c>
      <c r="C2112" t="s">
        <v>2161</v>
      </c>
      <c r="D2112" s="15">
        <v>0.59730858468677495</v>
      </c>
      <c r="E2112" s="37">
        <v>1</v>
      </c>
      <c r="F2112" s="35">
        <v>21</v>
      </c>
      <c r="G2112" s="37">
        <v>0</v>
      </c>
      <c r="H2112" s="18">
        <v>0</v>
      </c>
      <c r="I2112" s="37">
        <v>11.7</v>
      </c>
      <c r="J2112" s="38">
        <v>12</v>
      </c>
      <c r="K2112" s="15">
        <v>1</v>
      </c>
      <c r="L2112" s="31">
        <v>1</v>
      </c>
      <c r="M2112" s="37">
        <v>1</v>
      </c>
      <c r="N2112" s="37">
        <v>0</v>
      </c>
      <c r="O2112" s="37">
        <v>0</v>
      </c>
      <c r="P2112">
        <v>54960</v>
      </c>
      <c r="Q2112">
        <v>0.13600000000000001</v>
      </c>
      <c r="R2112">
        <v>44.6</v>
      </c>
      <c r="S2112">
        <v>2.9118631461509854E-2</v>
      </c>
      <c r="T2112">
        <v>23</v>
      </c>
      <c r="U2112" s="44">
        <f t="shared" si="35"/>
        <v>936.95652173913038</v>
      </c>
      <c r="V2112">
        <v>0</v>
      </c>
      <c r="W2112" t="s">
        <v>2189</v>
      </c>
      <c r="X2112">
        <v>21550</v>
      </c>
      <c r="Y2112" s="22">
        <v>936.95652173913038</v>
      </c>
      <c r="Z2112">
        <v>7.5</v>
      </c>
    </row>
    <row r="2113" spans="1:26">
      <c r="A2113" t="s">
        <v>2190</v>
      </c>
      <c r="C2113" t="s">
        <v>2161</v>
      </c>
      <c r="D2113" s="15">
        <v>0.55129545079487319</v>
      </c>
      <c r="E2113" s="37">
        <v>1</v>
      </c>
      <c r="F2113" s="35">
        <v>21</v>
      </c>
      <c r="G2113" s="37">
        <v>0</v>
      </c>
      <c r="H2113" s="18">
        <v>0</v>
      </c>
      <c r="I2113" s="37">
        <v>11.7</v>
      </c>
      <c r="J2113" s="38">
        <v>12</v>
      </c>
      <c r="K2113" s="15">
        <v>1</v>
      </c>
      <c r="L2113" s="31">
        <v>1</v>
      </c>
      <c r="M2113" s="37">
        <v>1</v>
      </c>
      <c r="N2113" s="37">
        <v>0</v>
      </c>
      <c r="O2113" s="37">
        <v>0</v>
      </c>
      <c r="P2113">
        <v>33416</v>
      </c>
      <c r="Q2113">
        <v>9.6000000000000002E-2</v>
      </c>
      <c r="R2113">
        <v>43.7</v>
      </c>
      <c r="S2113">
        <v>1.8095116447396434E-2</v>
      </c>
      <c r="T2113">
        <v>27</v>
      </c>
      <c r="U2113" s="44">
        <f t="shared" si="35"/>
        <v>673.2962962962963</v>
      </c>
      <c r="V2113">
        <v>0</v>
      </c>
      <c r="W2113" t="s">
        <v>2190</v>
      </c>
      <c r="X2113">
        <v>18179</v>
      </c>
      <c r="Y2113" s="22">
        <v>673.2962962962963</v>
      </c>
      <c r="Z2113">
        <v>14.2</v>
      </c>
    </row>
    <row r="2114" spans="1:26">
      <c r="A2114" t="s">
        <v>2191</v>
      </c>
      <c r="C2114" t="s">
        <v>2161</v>
      </c>
      <c r="D2114" s="15">
        <v>0.47615382874216255</v>
      </c>
      <c r="E2114" s="37">
        <v>1</v>
      </c>
      <c r="F2114" s="35">
        <v>21</v>
      </c>
      <c r="G2114" s="37">
        <v>0</v>
      </c>
      <c r="H2114" s="18">
        <v>0</v>
      </c>
      <c r="I2114" s="37">
        <v>11.7</v>
      </c>
      <c r="J2114" s="38">
        <v>12</v>
      </c>
      <c r="K2114" s="15">
        <v>1</v>
      </c>
      <c r="L2114" s="31">
        <v>1</v>
      </c>
      <c r="M2114" s="37">
        <v>1</v>
      </c>
      <c r="N2114" s="37">
        <v>0</v>
      </c>
      <c r="O2114" s="37">
        <v>0</v>
      </c>
      <c r="P2114">
        <v>56706</v>
      </c>
      <c r="Q2114">
        <v>0.373</v>
      </c>
      <c r="R2114">
        <v>32.700000000000003</v>
      </c>
      <c r="S2114">
        <v>3.902554175912374E-2</v>
      </c>
      <c r="T2114">
        <v>46</v>
      </c>
      <c r="U2114" s="44">
        <f t="shared" si="35"/>
        <v>1920.8260869565217</v>
      </c>
      <c r="V2114">
        <v>0</v>
      </c>
      <c r="W2114" t="s">
        <v>2191</v>
      </c>
      <c r="X2114">
        <v>88358</v>
      </c>
      <c r="Y2114" s="22">
        <v>1920.8260869565217</v>
      </c>
      <c r="Z2114">
        <v>6.3</v>
      </c>
    </row>
    <row r="2115" spans="1:26">
      <c r="A2115" t="s">
        <v>2192</v>
      </c>
      <c r="C2115" t="s">
        <v>2161</v>
      </c>
      <c r="D2115" s="15">
        <v>0.60682561944834035</v>
      </c>
      <c r="E2115" s="37">
        <v>1</v>
      </c>
      <c r="F2115" s="35">
        <v>21</v>
      </c>
      <c r="G2115" s="37">
        <v>0</v>
      </c>
      <c r="H2115" s="18">
        <v>0</v>
      </c>
      <c r="I2115" s="37">
        <v>11.7</v>
      </c>
      <c r="J2115" s="38">
        <v>12</v>
      </c>
      <c r="K2115" s="15">
        <v>1</v>
      </c>
      <c r="L2115" s="31">
        <v>1</v>
      </c>
      <c r="M2115" s="37">
        <v>1</v>
      </c>
      <c r="N2115" s="37">
        <v>0</v>
      </c>
      <c r="O2115" s="37">
        <v>0</v>
      </c>
      <c r="P2115">
        <v>47344</v>
      </c>
      <c r="Q2115">
        <v>0.123</v>
      </c>
      <c r="R2115">
        <v>48.1</v>
      </c>
      <c r="S2115">
        <v>8.8045234248788368E-3</v>
      </c>
      <c r="T2115">
        <v>18</v>
      </c>
      <c r="U2115" s="44">
        <f t="shared" si="35"/>
        <v>594.16666666666663</v>
      </c>
      <c r="V2115">
        <v>0</v>
      </c>
      <c r="W2115" t="s">
        <v>2192</v>
      </c>
      <c r="X2115">
        <v>10695</v>
      </c>
      <c r="Y2115" s="22">
        <v>594.16666666666663</v>
      </c>
      <c r="Z2115">
        <v>7</v>
      </c>
    </row>
    <row r="2116" spans="1:26">
      <c r="A2116" t="s">
        <v>2193</v>
      </c>
      <c r="C2116" t="s">
        <v>2161</v>
      </c>
      <c r="D2116" s="15">
        <v>0.59105431309904155</v>
      </c>
      <c r="E2116" s="37">
        <v>1</v>
      </c>
      <c r="F2116" s="35">
        <v>21</v>
      </c>
      <c r="G2116" s="37">
        <v>0</v>
      </c>
      <c r="H2116" s="18">
        <v>0</v>
      </c>
      <c r="I2116" s="37">
        <v>11.7</v>
      </c>
      <c r="J2116" s="38">
        <v>12</v>
      </c>
      <c r="K2116" s="15">
        <v>1</v>
      </c>
      <c r="L2116" s="31">
        <v>1</v>
      </c>
      <c r="M2116" s="37">
        <v>1</v>
      </c>
      <c r="N2116" s="37">
        <v>0</v>
      </c>
      <c r="O2116" s="37">
        <v>0</v>
      </c>
      <c r="P2116">
        <v>58460</v>
      </c>
      <c r="Q2116">
        <v>0.15</v>
      </c>
      <c r="R2116">
        <v>48.6</v>
      </c>
      <c r="S2116">
        <v>9.9490840990226481E-3</v>
      </c>
      <c r="T2116">
        <v>12</v>
      </c>
      <c r="U2116" s="44">
        <f t="shared" si="35"/>
        <v>1225.9166666666667</v>
      </c>
      <c r="V2116">
        <v>0</v>
      </c>
      <c r="W2116" t="s">
        <v>2193</v>
      </c>
      <c r="X2116">
        <v>14711</v>
      </c>
      <c r="Y2116" s="22">
        <v>1225.9166666666667</v>
      </c>
      <c r="Z2116">
        <v>6</v>
      </c>
    </row>
    <row r="2117" spans="1:26">
      <c r="A2117" t="s">
        <v>2194</v>
      </c>
      <c r="C2117" t="s">
        <v>2161</v>
      </c>
      <c r="D2117" s="15">
        <v>0.54641718926698879</v>
      </c>
      <c r="E2117" s="37">
        <v>1</v>
      </c>
      <c r="F2117" s="35">
        <v>21</v>
      </c>
      <c r="G2117" s="37">
        <v>0</v>
      </c>
      <c r="H2117" s="18">
        <v>0</v>
      </c>
      <c r="I2117" s="37">
        <v>11.7</v>
      </c>
      <c r="J2117" s="38">
        <v>12</v>
      </c>
      <c r="K2117" s="15">
        <v>1</v>
      </c>
      <c r="L2117" s="31">
        <v>1</v>
      </c>
      <c r="M2117" s="37">
        <v>1</v>
      </c>
      <c r="N2117" s="37">
        <v>0</v>
      </c>
      <c r="O2117" s="37">
        <v>0</v>
      </c>
      <c r="P2117">
        <v>47186</v>
      </c>
      <c r="Q2117">
        <v>0.13800000000000001</v>
      </c>
      <c r="R2117">
        <v>45.8</v>
      </c>
      <c r="S2117">
        <v>7.0049686405473646E-3</v>
      </c>
      <c r="T2117">
        <v>28</v>
      </c>
      <c r="U2117" s="44">
        <f t="shared" si="35"/>
        <v>694.78571428571433</v>
      </c>
      <c r="V2117">
        <v>0</v>
      </c>
      <c r="W2117" t="s">
        <v>2194</v>
      </c>
      <c r="X2117">
        <v>19454</v>
      </c>
      <c r="Y2117" s="22">
        <v>694.78571428571433</v>
      </c>
      <c r="Z2117">
        <v>10.4</v>
      </c>
    </row>
    <row r="2118" spans="1:26">
      <c r="A2118" t="s">
        <v>2195</v>
      </c>
      <c r="C2118" t="s">
        <v>2161</v>
      </c>
      <c r="D2118" s="15">
        <v>0.59439598518341497</v>
      </c>
      <c r="E2118" s="37">
        <v>1</v>
      </c>
      <c r="F2118" s="35">
        <v>21</v>
      </c>
      <c r="G2118" s="37">
        <v>0</v>
      </c>
      <c r="H2118" s="18">
        <v>0</v>
      </c>
      <c r="I2118" s="37">
        <v>11.7</v>
      </c>
      <c r="J2118" s="38">
        <v>12</v>
      </c>
      <c r="K2118" s="15">
        <v>1</v>
      </c>
      <c r="L2118" s="31">
        <v>1</v>
      </c>
      <c r="M2118" s="37">
        <v>1</v>
      </c>
      <c r="N2118" s="37">
        <v>0</v>
      </c>
      <c r="O2118" s="37">
        <v>0</v>
      </c>
      <c r="P2118">
        <v>53560</v>
      </c>
      <c r="Q2118">
        <v>0.27</v>
      </c>
      <c r="R2118">
        <v>43.2</v>
      </c>
      <c r="S2118">
        <v>3.6043270820539465E-2</v>
      </c>
      <c r="T2118">
        <v>28</v>
      </c>
      <c r="U2118" s="44">
        <f t="shared" si="35"/>
        <v>1195.5714285714287</v>
      </c>
      <c r="V2118">
        <v>0</v>
      </c>
      <c r="W2118" t="s">
        <v>2195</v>
      </c>
      <c r="X2118">
        <v>33476</v>
      </c>
      <c r="Y2118" s="22">
        <v>1195.5714285714287</v>
      </c>
      <c r="Z2118">
        <v>8.3000000000000007</v>
      </c>
    </row>
    <row r="2119" spans="1:26">
      <c r="A2119" t="s">
        <v>2196</v>
      </c>
      <c r="C2119" t="s">
        <v>2161</v>
      </c>
      <c r="D2119" s="15">
        <v>0.64170466502981405</v>
      </c>
      <c r="E2119" s="37">
        <v>1</v>
      </c>
      <c r="F2119" s="35">
        <v>21</v>
      </c>
      <c r="G2119" s="37">
        <v>0</v>
      </c>
      <c r="H2119" s="18">
        <v>0</v>
      </c>
      <c r="I2119" s="37">
        <v>11.7</v>
      </c>
      <c r="J2119" s="38">
        <v>12</v>
      </c>
      <c r="K2119" s="15">
        <v>1</v>
      </c>
      <c r="L2119" s="31">
        <v>1</v>
      </c>
      <c r="M2119" s="37">
        <v>1</v>
      </c>
      <c r="N2119" s="37">
        <v>0</v>
      </c>
      <c r="O2119" s="37">
        <v>0</v>
      </c>
      <c r="P2119">
        <v>48035</v>
      </c>
      <c r="Q2119">
        <v>0.121</v>
      </c>
      <c r="R2119">
        <v>51</v>
      </c>
      <c r="S2119">
        <v>2.3157208088714937E-2</v>
      </c>
      <c r="T2119">
        <v>13</v>
      </c>
      <c r="U2119" s="44">
        <f t="shared" si="35"/>
        <v>438.61538461538464</v>
      </c>
      <c r="V2119">
        <v>0</v>
      </c>
      <c r="W2119" t="s">
        <v>2196</v>
      </c>
      <c r="X2119">
        <v>5702</v>
      </c>
      <c r="Y2119" s="22">
        <v>438.61538461538464</v>
      </c>
      <c r="Z2119">
        <v>4.9000000000000004</v>
      </c>
    </row>
    <row r="2120" spans="1:26">
      <c r="A2120" t="s">
        <v>2197</v>
      </c>
      <c r="C2120" t="s">
        <v>2161</v>
      </c>
      <c r="D2120" s="15">
        <v>0.57446108277110419</v>
      </c>
      <c r="E2120" s="37">
        <v>1</v>
      </c>
      <c r="F2120" s="35">
        <v>21</v>
      </c>
      <c r="G2120" s="37">
        <v>0</v>
      </c>
      <c r="H2120" s="18">
        <v>0</v>
      </c>
      <c r="I2120" s="37">
        <v>11.7</v>
      </c>
      <c r="J2120" s="38">
        <v>12</v>
      </c>
      <c r="K2120" s="15">
        <v>1</v>
      </c>
      <c r="L2120" s="31">
        <v>1</v>
      </c>
      <c r="M2120" s="37">
        <v>1</v>
      </c>
      <c r="N2120" s="37">
        <v>0</v>
      </c>
      <c r="O2120" s="37">
        <v>0</v>
      </c>
      <c r="P2120">
        <v>53712</v>
      </c>
      <c r="Q2120">
        <v>0.10299999999999999</v>
      </c>
      <c r="R2120">
        <v>43.7</v>
      </c>
      <c r="S2120">
        <v>1.6596968112911656E-2</v>
      </c>
      <c r="T2120">
        <v>11</v>
      </c>
      <c r="U2120" s="44">
        <f t="shared" si="35"/>
        <v>552.4545454545455</v>
      </c>
      <c r="V2120">
        <v>0</v>
      </c>
      <c r="W2120" t="s">
        <v>2197</v>
      </c>
      <c r="X2120">
        <v>6077</v>
      </c>
      <c r="Y2120" s="22">
        <v>552.4545454545455</v>
      </c>
      <c r="Z2120">
        <v>11.1</v>
      </c>
    </row>
    <row r="2121" spans="1:26">
      <c r="A2121" t="s">
        <v>2198</v>
      </c>
      <c r="C2121" t="s">
        <v>2161</v>
      </c>
      <c r="D2121" s="15">
        <v>0.58751099384344763</v>
      </c>
      <c r="E2121" s="37">
        <v>1</v>
      </c>
      <c r="F2121" s="35">
        <v>21</v>
      </c>
      <c r="G2121" s="37">
        <v>0</v>
      </c>
      <c r="H2121" s="18">
        <v>0</v>
      </c>
      <c r="I2121" s="37">
        <v>11.7</v>
      </c>
      <c r="J2121" s="38">
        <v>12</v>
      </c>
      <c r="K2121" s="15">
        <v>1</v>
      </c>
      <c r="L2121" s="31">
        <v>1</v>
      </c>
      <c r="M2121" s="37">
        <v>1</v>
      </c>
      <c r="N2121" s="37">
        <v>0</v>
      </c>
      <c r="O2121" s="37">
        <v>0</v>
      </c>
      <c r="P2121">
        <v>40260</v>
      </c>
      <c r="Q2121">
        <v>0.157</v>
      </c>
      <c r="R2121">
        <v>49.4</v>
      </c>
      <c r="S2121">
        <v>1.7293997965412006E-2</v>
      </c>
      <c r="T2121">
        <v>15</v>
      </c>
      <c r="U2121" s="44">
        <f t="shared" si="35"/>
        <v>454.8</v>
      </c>
      <c r="V2121">
        <v>0</v>
      </c>
      <c r="W2121" t="s">
        <v>2198</v>
      </c>
      <c r="X2121">
        <v>6822</v>
      </c>
      <c r="Y2121" s="22">
        <v>454.8</v>
      </c>
      <c r="Z2121">
        <v>9.1</v>
      </c>
    </row>
    <row r="2122" spans="1:26">
      <c r="A2122" t="s">
        <v>2199</v>
      </c>
      <c r="C2122" t="s">
        <v>2161</v>
      </c>
      <c r="D2122" s="15">
        <v>0.53884554228450987</v>
      </c>
      <c r="E2122" s="37">
        <v>1</v>
      </c>
      <c r="F2122" s="35">
        <v>21</v>
      </c>
      <c r="G2122" s="37">
        <v>0</v>
      </c>
      <c r="H2122" s="18">
        <v>0</v>
      </c>
      <c r="I2122" s="37">
        <v>11.7</v>
      </c>
      <c r="J2122" s="38">
        <v>12</v>
      </c>
      <c r="K2122" s="15">
        <v>1</v>
      </c>
      <c r="L2122" s="31">
        <v>1</v>
      </c>
      <c r="M2122" s="37">
        <v>1</v>
      </c>
      <c r="N2122" s="37">
        <v>0</v>
      </c>
      <c r="O2122" s="37">
        <v>0</v>
      </c>
      <c r="P2122">
        <v>57174</v>
      </c>
      <c r="Q2122">
        <v>0.126</v>
      </c>
      <c r="R2122">
        <v>43.8</v>
      </c>
      <c r="S2122">
        <v>1.0969081814724896E-2</v>
      </c>
      <c r="T2122">
        <v>20</v>
      </c>
      <c r="U2122" s="44">
        <f t="shared" si="35"/>
        <v>1352.15</v>
      </c>
      <c r="V2122">
        <v>0</v>
      </c>
      <c r="W2122" t="s">
        <v>2199</v>
      </c>
      <c r="X2122">
        <v>27043</v>
      </c>
      <c r="Y2122" s="22">
        <v>1352.15</v>
      </c>
      <c r="Z2122">
        <v>7.3</v>
      </c>
    </row>
    <row r="2123" spans="1:26">
      <c r="A2123" t="s">
        <v>2200</v>
      </c>
      <c r="C2123" t="s">
        <v>2161</v>
      </c>
      <c r="D2123" s="15">
        <v>0.64672112548218741</v>
      </c>
      <c r="E2123" s="37">
        <v>1</v>
      </c>
      <c r="F2123" s="35">
        <v>21</v>
      </c>
      <c r="G2123" s="37">
        <v>0</v>
      </c>
      <c r="H2123" s="18">
        <v>0</v>
      </c>
      <c r="I2123" s="37">
        <v>11.7</v>
      </c>
      <c r="J2123" s="38">
        <v>12</v>
      </c>
      <c r="K2123" s="15">
        <v>1</v>
      </c>
      <c r="L2123" s="31">
        <v>1</v>
      </c>
      <c r="M2123" s="37">
        <v>1</v>
      </c>
      <c r="N2123" s="37">
        <v>0</v>
      </c>
      <c r="O2123" s="37">
        <v>0</v>
      </c>
      <c r="P2123">
        <v>66946</v>
      </c>
      <c r="Q2123">
        <v>0.25</v>
      </c>
      <c r="R2123">
        <v>42.5</v>
      </c>
      <c r="S2123">
        <v>1.2275386544086921E-2</v>
      </c>
      <c r="T2123">
        <v>33</v>
      </c>
      <c r="U2123" s="44">
        <f t="shared" ref="U2123:U2186" si="36">(X2123/T2123)</f>
        <v>1335.4545454545455</v>
      </c>
      <c r="V2123">
        <v>0</v>
      </c>
      <c r="W2123" t="s">
        <v>2200</v>
      </c>
      <c r="X2123">
        <v>44070</v>
      </c>
      <c r="Y2123" s="22">
        <v>1335.4545454545455</v>
      </c>
      <c r="Z2123">
        <v>7.3</v>
      </c>
    </row>
    <row r="2124" spans="1:26">
      <c r="A2124" t="s">
        <v>2201</v>
      </c>
      <c r="C2124" t="s">
        <v>2161</v>
      </c>
      <c r="D2124" s="15">
        <v>0.56931093188423243</v>
      </c>
      <c r="E2124" s="37">
        <v>1</v>
      </c>
      <c r="F2124" s="35">
        <v>21</v>
      </c>
      <c r="G2124" s="37">
        <v>0</v>
      </c>
      <c r="H2124" s="18">
        <v>0</v>
      </c>
      <c r="I2124" s="37">
        <v>11.7</v>
      </c>
      <c r="J2124" s="38">
        <v>12</v>
      </c>
      <c r="K2124" s="15">
        <v>1</v>
      </c>
      <c r="L2124" s="31">
        <v>1</v>
      </c>
      <c r="M2124" s="37">
        <v>1</v>
      </c>
      <c r="N2124" s="37">
        <v>0</v>
      </c>
      <c r="O2124" s="37">
        <v>0</v>
      </c>
      <c r="P2124">
        <v>42525</v>
      </c>
      <c r="Q2124">
        <v>0.161</v>
      </c>
      <c r="R2124">
        <v>42.7</v>
      </c>
      <c r="S2124">
        <v>8.0364584733686448E-2</v>
      </c>
      <c r="T2124">
        <v>54</v>
      </c>
      <c r="U2124" s="44">
        <f t="shared" si="36"/>
        <v>1076.8703703703704</v>
      </c>
      <c r="V2124">
        <v>0</v>
      </c>
      <c r="W2124" t="s">
        <v>2201</v>
      </c>
      <c r="X2124">
        <v>58151</v>
      </c>
      <c r="Y2124" s="22">
        <v>1076.8703703703704</v>
      </c>
      <c r="Z2124">
        <v>8.8000000000000007</v>
      </c>
    </row>
    <row r="2125" spans="1:26">
      <c r="A2125" t="s">
        <v>2202</v>
      </c>
      <c r="C2125" t="s">
        <v>2161</v>
      </c>
      <c r="D2125" s="15">
        <v>0.52437032579730081</v>
      </c>
      <c r="E2125" s="37">
        <v>1</v>
      </c>
      <c r="F2125" s="35">
        <v>21</v>
      </c>
      <c r="G2125" s="37">
        <v>0</v>
      </c>
      <c r="H2125" s="18">
        <v>0</v>
      </c>
      <c r="I2125" s="37">
        <v>11.7</v>
      </c>
      <c r="J2125" s="38">
        <v>12</v>
      </c>
      <c r="K2125" s="15">
        <v>1</v>
      </c>
      <c r="L2125" s="31">
        <v>1</v>
      </c>
      <c r="M2125" s="37">
        <v>1</v>
      </c>
      <c r="N2125" s="37">
        <v>0</v>
      </c>
      <c r="O2125" s="37">
        <v>0</v>
      </c>
      <c r="P2125">
        <v>44451</v>
      </c>
      <c r="Q2125">
        <v>0.18</v>
      </c>
      <c r="R2125">
        <v>44.5</v>
      </c>
      <c r="S2125">
        <v>1.7424351068406712E-2</v>
      </c>
      <c r="T2125">
        <v>20</v>
      </c>
      <c r="U2125" s="44">
        <f t="shared" si="36"/>
        <v>1163.3</v>
      </c>
      <c r="V2125">
        <v>0</v>
      </c>
      <c r="W2125" t="s">
        <v>2202</v>
      </c>
      <c r="X2125">
        <v>23266</v>
      </c>
      <c r="Y2125" s="22">
        <v>1163.3</v>
      </c>
      <c r="Z2125">
        <v>9.1</v>
      </c>
    </row>
    <row r="2126" spans="1:26">
      <c r="A2126" t="s">
        <v>2203</v>
      </c>
      <c r="C2126" t="s">
        <v>2161</v>
      </c>
      <c r="D2126" s="15">
        <v>0.55775491600468807</v>
      </c>
      <c r="E2126" s="37">
        <v>1</v>
      </c>
      <c r="F2126" s="35">
        <v>21</v>
      </c>
      <c r="G2126" s="37">
        <v>0</v>
      </c>
      <c r="H2126" s="18">
        <v>0</v>
      </c>
      <c r="I2126" s="37">
        <v>11.7</v>
      </c>
      <c r="J2126" s="38">
        <v>12</v>
      </c>
      <c r="K2126" s="15">
        <v>1</v>
      </c>
      <c r="L2126" s="31">
        <v>1</v>
      </c>
      <c r="M2126" s="37">
        <v>1</v>
      </c>
      <c r="N2126" s="37">
        <v>0</v>
      </c>
      <c r="O2126" s="37">
        <v>0</v>
      </c>
      <c r="P2126">
        <v>47873</v>
      </c>
      <c r="Q2126">
        <v>0.12</v>
      </c>
      <c r="R2126">
        <v>47.6</v>
      </c>
      <c r="S2126">
        <v>5.6966532162354613E-3</v>
      </c>
      <c r="T2126">
        <v>15</v>
      </c>
      <c r="U2126" s="44">
        <f t="shared" si="36"/>
        <v>511.93333333333334</v>
      </c>
      <c r="V2126">
        <v>0</v>
      </c>
      <c r="W2126" t="s">
        <v>2203</v>
      </c>
      <c r="X2126">
        <v>7679</v>
      </c>
      <c r="Y2126" s="22">
        <v>511.93333333333334</v>
      </c>
      <c r="Z2126">
        <v>8.3000000000000007</v>
      </c>
    </row>
    <row r="2127" spans="1:26">
      <c r="A2127" t="s">
        <v>2204</v>
      </c>
      <c r="C2127" t="s">
        <v>2161</v>
      </c>
      <c r="D2127" s="15">
        <v>0.52837627211882277</v>
      </c>
      <c r="E2127" s="37">
        <v>1</v>
      </c>
      <c r="F2127" s="35">
        <v>21</v>
      </c>
      <c r="G2127" s="37">
        <v>0</v>
      </c>
      <c r="H2127" s="18">
        <v>0</v>
      </c>
      <c r="I2127" s="37">
        <v>11.7</v>
      </c>
      <c r="J2127" s="38">
        <v>12</v>
      </c>
      <c r="K2127" s="15">
        <v>1</v>
      </c>
      <c r="L2127" s="31">
        <v>1</v>
      </c>
      <c r="M2127" s="37">
        <v>1</v>
      </c>
      <c r="N2127" s="37">
        <v>0</v>
      </c>
      <c r="O2127" s="37">
        <v>0</v>
      </c>
      <c r="P2127">
        <v>41202</v>
      </c>
      <c r="Q2127">
        <v>9.4E-2</v>
      </c>
      <c r="R2127">
        <v>46.4</v>
      </c>
      <c r="S2127">
        <v>2.9315029315029315E-3</v>
      </c>
      <c r="T2127">
        <v>20</v>
      </c>
      <c r="U2127" s="44">
        <f t="shared" si="36"/>
        <v>545.35</v>
      </c>
      <c r="V2127">
        <v>0</v>
      </c>
      <c r="W2127" t="s">
        <v>2204</v>
      </c>
      <c r="X2127">
        <v>10907</v>
      </c>
      <c r="Y2127" s="22">
        <v>545.35</v>
      </c>
      <c r="Z2127">
        <v>12.2</v>
      </c>
    </row>
    <row r="2128" spans="1:26">
      <c r="A2128" t="s">
        <v>2205</v>
      </c>
      <c r="C2128" t="s">
        <v>2161</v>
      </c>
      <c r="D2128" s="15">
        <v>0.52953446477671373</v>
      </c>
      <c r="E2128" s="37">
        <v>1</v>
      </c>
      <c r="F2128" s="35">
        <v>21</v>
      </c>
      <c r="G2128" s="37">
        <v>0</v>
      </c>
      <c r="H2128" s="18">
        <v>0</v>
      </c>
      <c r="I2128" s="37">
        <v>11.7</v>
      </c>
      <c r="J2128" s="38">
        <v>12</v>
      </c>
      <c r="K2128" s="15">
        <v>1</v>
      </c>
      <c r="L2128" s="31">
        <v>1</v>
      </c>
      <c r="M2128" s="37">
        <v>1</v>
      </c>
      <c r="N2128" s="37">
        <v>0</v>
      </c>
      <c r="O2128" s="37">
        <v>0</v>
      </c>
      <c r="P2128">
        <v>40704</v>
      </c>
      <c r="Q2128">
        <v>0.13500000000000001</v>
      </c>
      <c r="R2128">
        <v>49</v>
      </c>
      <c r="S2128">
        <v>4.2633386380768912E-2</v>
      </c>
      <c r="T2128">
        <v>15</v>
      </c>
      <c r="U2128" s="44">
        <f t="shared" si="36"/>
        <v>703.13333333333333</v>
      </c>
      <c r="V2128">
        <v>0</v>
      </c>
      <c r="W2128" t="s">
        <v>2205</v>
      </c>
      <c r="X2128">
        <v>10547</v>
      </c>
      <c r="Y2128" s="22">
        <v>703.13333333333333</v>
      </c>
      <c r="Z2128">
        <v>7.7</v>
      </c>
    </row>
    <row r="2129" spans="1:44">
      <c r="A2129" t="s">
        <v>2206</v>
      </c>
      <c r="C2129" t="s">
        <v>2161</v>
      </c>
      <c r="D2129" s="15">
        <v>0.55109352840188097</v>
      </c>
      <c r="E2129" s="37">
        <v>1</v>
      </c>
      <c r="F2129" s="35">
        <v>21</v>
      </c>
      <c r="G2129" s="37">
        <v>0</v>
      </c>
      <c r="H2129" s="18">
        <v>0</v>
      </c>
      <c r="I2129" s="37">
        <v>11.7</v>
      </c>
      <c r="J2129" s="38">
        <v>12</v>
      </c>
      <c r="K2129" s="15">
        <v>1</v>
      </c>
      <c r="L2129" s="31">
        <v>1</v>
      </c>
      <c r="M2129" s="37">
        <v>1</v>
      </c>
      <c r="N2129" s="37">
        <v>0</v>
      </c>
      <c r="O2129" s="37">
        <v>0</v>
      </c>
      <c r="P2129">
        <v>51580</v>
      </c>
      <c r="Q2129">
        <v>0.14399999999999999</v>
      </c>
      <c r="R2129">
        <v>44.1</v>
      </c>
      <c r="S2129">
        <v>1.1867657636058499E-2</v>
      </c>
      <c r="T2129">
        <v>18</v>
      </c>
      <c r="U2129" s="44">
        <f t="shared" si="36"/>
        <v>744.27777777777783</v>
      </c>
      <c r="V2129">
        <v>0</v>
      </c>
      <c r="W2129" t="s">
        <v>2206</v>
      </c>
      <c r="X2129">
        <v>13397</v>
      </c>
      <c r="Y2129" s="22">
        <v>744.27777777777783</v>
      </c>
      <c r="Z2129">
        <v>7.3</v>
      </c>
    </row>
    <row r="2130" spans="1:44">
      <c r="A2130" t="s">
        <v>2207</v>
      </c>
      <c r="C2130" t="s">
        <v>2161</v>
      </c>
      <c r="D2130" s="15">
        <v>0.65923512262047679</v>
      </c>
      <c r="E2130" s="37">
        <v>1</v>
      </c>
      <c r="F2130" s="35">
        <v>21</v>
      </c>
      <c r="G2130" s="37">
        <v>0</v>
      </c>
      <c r="H2130" s="18">
        <v>0</v>
      </c>
      <c r="I2130" s="37">
        <v>11.7</v>
      </c>
      <c r="J2130" s="38">
        <v>12</v>
      </c>
      <c r="K2130" s="15">
        <v>1</v>
      </c>
      <c r="L2130" s="31">
        <v>1</v>
      </c>
      <c r="M2130" s="37">
        <v>1</v>
      </c>
      <c r="N2130" s="37">
        <v>0</v>
      </c>
      <c r="O2130" s="37">
        <v>0</v>
      </c>
      <c r="P2130">
        <v>49097</v>
      </c>
      <c r="Q2130">
        <v>0.16</v>
      </c>
      <c r="R2130">
        <v>50.5</v>
      </c>
      <c r="S2130">
        <v>5.1828816822153114E-3</v>
      </c>
      <c r="T2130">
        <v>11</v>
      </c>
      <c r="U2130" s="44">
        <f t="shared" si="36"/>
        <v>530.09090909090912</v>
      </c>
      <c r="V2130">
        <v>0</v>
      </c>
      <c r="W2130" t="s">
        <v>2207</v>
      </c>
      <c r="X2130">
        <v>5831</v>
      </c>
      <c r="Y2130" s="22">
        <v>530.09090909090912</v>
      </c>
      <c r="Z2130">
        <v>8.3000000000000007</v>
      </c>
    </row>
    <row r="2131" spans="1:44">
      <c r="A2131" t="s">
        <v>2208</v>
      </c>
      <c r="C2131" t="s">
        <v>2161</v>
      </c>
      <c r="D2131" s="15">
        <v>0.56578188113098671</v>
      </c>
      <c r="E2131" s="37">
        <v>1</v>
      </c>
      <c r="F2131" s="35">
        <v>21</v>
      </c>
      <c r="G2131" s="37">
        <v>0</v>
      </c>
      <c r="H2131" s="18">
        <v>0</v>
      </c>
      <c r="I2131" s="37">
        <v>11.7</v>
      </c>
      <c r="J2131" s="38">
        <v>12</v>
      </c>
      <c r="K2131" s="15">
        <v>1</v>
      </c>
      <c r="L2131" s="31">
        <v>1</v>
      </c>
      <c r="M2131" s="37">
        <v>1</v>
      </c>
      <c r="N2131" s="37">
        <v>0</v>
      </c>
      <c r="O2131" s="37">
        <v>0</v>
      </c>
      <c r="P2131">
        <v>51594</v>
      </c>
      <c r="Q2131">
        <v>0.1</v>
      </c>
      <c r="R2131">
        <v>47.6</v>
      </c>
      <c r="S2131">
        <v>3.8572806171648989E-3</v>
      </c>
      <c r="T2131">
        <v>12</v>
      </c>
      <c r="U2131" s="44">
        <f t="shared" si="36"/>
        <v>577.66666666666663</v>
      </c>
      <c r="V2131">
        <v>0</v>
      </c>
      <c r="W2131" t="s">
        <v>2208</v>
      </c>
      <c r="X2131">
        <v>6932</v>
      </c>
      <c r="Y2131" s="22">
        <v>577.66666666666663</v>
      </c>
      <c r="Z2131">
        <v>10.6</v>
      </c>
    </row>
    <row r="2132" spans="1:44">
      <c r="A2132" t="s">
        <v>2209</v>
      </c>
      <c r="C2132" t="s">
        <v>2161</v>
      </c>
      <c r="D2132" s="15">
        <v>0.53029988585659438</v>
      </c>
      <c r="E2132" s="37">
        <v>1</v>
      </c>
      <c r="F2132" s="35">
        <v>21</v>
      </c>
      <c r="G2132" s="37">
        <v>0</v>
      </c>
      <c r="H2132" s="18">
        <v>0</v>
      </c>
      <c r="I2132" s="37">
        <v>11.7</v>
      </c>
      <c r="J2132" s="38">
        <v>12</v>
      </c>
      <c r="K2132" s="15">
        <v>1</v>
      </c>
      <c r="L2132" s="31">
        <v>1</v>
      </c>
      <c r="M2132" s="37">
        <v>1</v>
      </c>
      <c r="N2132" s="37">
        <v>0</v>
      </c>
      <c r="O2132" s="37">
        <v>0</v>
      </c>
      <c r="P2132">
        <v>49704</v>
      </c>
      <c r="Q2132">
        <v>0.154</v>
      </c>
      <c r="R2132">
        <v>41.8</v>
      </c>
      <c r="S2132">
        <v>1.1128375257212447E-2</v>
      </c>
      <c r="T2132">
        <v>13</v>
      </c>
      <c r="U2132" s="44">
        <f t="shared" si="36"/>
        <v>1482.6153846153845</v>
      </c>
      <c r="V2132">
        <v>0</v>
      </c>
      <c r="W2132" t="s">
        <v>2209</v>
      </c>
      <c r="X2132">
        <v>19274</v>
      </c>
      <c r="Y2132" s="22">
        <v>1482.6153846153845</v>
      </c>
      <c r="Z2132">
        <v>9.4</v>
      </c>
    </row>
    <row r="2133" spans="1:44">
      <c r="A2133" t="s">
        <v>2210</v>
      </c>
      <c r="C2133" t="s">
        <v>2161</v>
      </c>
      <c r="D2133" s="15">
        <v>0.5385470954620567</v>
      </c>
      <c r="E2133" s="37">
        <v>1</v>
      </c>
      <c r="F2133" s="35">
        <v>21</v>
      </c>
      <c r="G2133" s="37">
        <v>0</v>
      </c>
      <c r="H2133" s="18">
        <v>0</v>
      </c>
      <c r="I2133" s="37">
        <v>11.7</v>
      </c>
      <c r="J2133" s="38">
        <v>12</v>
      </c>
      <c r="K2133" s="15">
        <v>1</v>
      </c>
      <c r="L2133" s="31">
        <v>1</v>
      </c>
      <c r="M2133" s="37">
        <v>1</v>
      </c>
      <c r="N2133" s="37">
        <v>0</v>
      </c>
      <c r="O2133" s="37">
        <v>0</v>
      </c>
      <c r="P2133">
        <v>49227</v>
      </c>
      <c r="Q2133">
        <v>0.121</v>
      </c>
      <c r="R2133">
        <v>44.7</v>
      </c>
      <c r="S2133">
        <v>5.8666117743927538E-3</v>
      </c>
      <c r="T2133">
        <v>32</v>
      </c>
      <c r="U2133" s="44">
        <f t="shared" si="36"/>
        <v>983.375</v>
      </c>
      <c r="V2133">
        <v>0</v>
      </c>
      <c r="W2133" t="s">
        <v>2210</v>
      </c>
      <c r="X2133">
        <v>31468</v>
      </c>
      <c r="Y2133" s="22">
        <v>983.375</v>
      </c>
      <c r="Z2133">
        <v>8.3000000000000007</v>
      </c>
    </row>
    <row r="2134" spans="1:44">
      <c r="A2134" t="s">
        <v>2211</v>
      </c>
      <c r="C2134" t="s">
        <v>2161</v>
      </c>
      <c r="D2134" s="15">
        <v>0.52050183598531208</v>
      </c>
      <c r="E2134" s="37">
        <v>1</v>
      </c>
      <c r="F2134" s="35">
        <v>21</v>
      </c>
      <c r="G2134" s="37">
        <v>0</v>
      </c>
      <c r="H2134" s="18">
        <v>0</v>
      </c>
      <c r="I2134" s="37">
        <v>11.7</v>
      </c>
      <c r="J2134" s="38">
        <v>12</v>
      </c>
      <c r="K2134" s="15">
        <v>1</v>
      </c>
      <c r="L2134" s="31">
        <v>1</v>
      </c>
      <c r="M2134" s="37">
        <v>1</v>
      </c>
      <c r="N2134" s="37">
        <v>0</v>
      </c>
      <c r="O2134" s="37">
        <v>0</v>
      </c>
      <c r="P2134">
        <v>36919</v>
      </c>
      <c r="Q2134">
        <v>7.2999999999999995E-2</v>
      </c>
      <c r="R2134">
        <v>47.7</v>
      </c>
      <c r="S2134">
        <v>3.829583532790809E-3</v>
      </c>
      <c r="T2134">
        <v>10</v>
      </c>
      <c r="U2134" s="44">
        <f t="shared" si="36"/>
        <v>653.6</v>
      </c>
      <c r="V2134">
        <v>0</v>
      </c>
      <c r="W2134" t="s">
        <v>2211</v>
      </c>
      <c r="X2134">
        <v>6536</v>
      </c>
      <c r="Y2134" s="22">
        <v>653.6</v>
      </c>
      <c r="Z2134">
        <v>9.3000000000000007</v>
      </c>
    </row>
    <row r="2135" spans="1:44">
      <c r="A2135" t="s">
        <v>2212</v>
      </c>
      <c r="C2135" t="s">
        <v>2161</v>
      </c>
      <c r="D2135" s="15">
        <v>0.55099173553719005</v>
      </c>
      <c r="E2135" s="37">
        <v>1</v>
      </c>
      <c r="F2135" s="35">
        <v>21</v>
      </c>
      <c r="G2135" s="37">
        <v>0</v>
      </c>
      <c r="H2135" s="18">
        <v>0</v>
      </c>
      <c r="I2135" s="37">
        <v>11.7</v>
      </c>
      <c r="J2135" s="38">
        <v>12</v>
      </c>
      <c r="K2135" s="15">
        <v>1</v>
      </c>
      <c r="L2135" s="31">
        <v>1</v>
      </c>
      <c r="M2135" s="37">
        <v>1</v>
      </c>
      <c r="N2135" s="37">
        <v>0</v>
      </c>
      <c r="O2135" s="37">
        <v>0</v>
      </c>
      <c r="P2135">
        <v>50110</v>
      </c>
      <c r="Q2135">
        <v>0.11700000000000001</v>
      </c>
      <c r="R2135">
        <v>46.4</v>
      </c>
      <c r="S2135">
        <v>5.350194552529183E-3</v>
      </c>
      <c r="T2135">
        <v>22</v>
      </c>
      <c r="U2135" s="44">
        <f t="shared" si="36"/>
        <v>550</v>
      </c>
      <c r="V2135">
        <v>0</v>
      </c>
      <c r="W2135" t="s">
        <v>2212</v>
      </c>
      <c r="X2135">
        <v>12100</v>
      </c>
      <c r="Y2135" s="22">
        <v>550</v>
      </c>
      <c r="Z2135">
        <v>9.9</v>
      </c>
    </row>
    <row r="2136" spans="1:44">
      <c r="A2136" t="s">
        <v>2213</v>
      </c>
      <c r="C2136" t="s">
        <v>2161</v>
      </c>
      <c r="D2136" s="15">
        <v>0.57913119406243174</v>
      </c>
      <c r="E2136" s="37">
        <v>1</v>
      </c>
      <c r="F2136" s="35">
        <v>21</v>
      </c>
      <c r="G2136" s="37">
        <v>0</v>
      </c>
      <c r="H2136" s="18">
        <v>0</v>
      </c>
      <c r="I2136" s="37">
        <v>11.7</v>
      </c>
      <c r="J2136" s="38">
        <v>12</v>
      </c>
      <c r="K2136" s="15">
        <v>1</v>
      </c>
      <c r="L2136" s="31">
        <v>1</v>
      </c>
      <c r="M2136" s="37">
        <v>1</v>
      </c>
      <c r="N2136" s="37">
        <v>0</v>
      </c>
      <c r="O2136" s="37">
        <v>0</v>
      </c>
      <c r="P2136">
        <v>50160</v>
      </c>
      <c r="Q2136">
        <v>0.10199999999999999</v>
      </c>
      <c r="R2136">
        <v>45.4</v>
      </c>
      <c r="S2136">
        <v>5.7848052448900887E-3</v>
      </c>
      <c r="T2136">
        <v>9</v>
      </c>
      <c r="U2136" s="44">
        <f t="shared" si="36"/>
        <v>509</v>
      </c>
      <c r="V2136">
        <v>0</v>
      </c>
      <c r="W2136" t="s">
        <v>2213</v>
      </c>
      <c r="X2136">
        <v>4581</v>
      </c>
      <c r="Y2136" s="22">
        <v>509</v>
      </c>
      <c r="Z2136">
        <v>10.7</v>
      </c>
    </row>
    <row r="2137" spans="1:44">
      <c r="A2137" t="s">
        <v>2214</v>
      </c>
      <c r="C2137" t="s">
        <v>2161</v>
      </c>
      <c r="D2137" s="15">
        <v>0.58676072115166289</v>
      </c>
      <c r="E2137" s="37">
        <v>1</v>
      </c>
      <c r="F2137" s="35">
        <v>21</v>
      </c>
      <c r="G2137" s="37">
        <v>0</v>
      </c>
      <c r="H2137" s="18">
        <v>0</v>
      </c>
      <c r="I2137" s="37">
        <v>11.7</v>
      </c>
      <c r="J2137" s="38">
        <v>12</v>
      </c>
      <c r="K2137" s="15">
        <v>1</v>
      </c>
      <c r="L2137" s="31">
        <v>1</v>
      </c>
      <c r="M2137" s="37">
        <v>1</v>
      </c>
      <c r="N2137" s="37">
        <v>0</v>
      </c>
      <c r="O2137" s="37">
        <v>0</v>
      </c>
      <c r="P2137">
        <v>53435</v>
      </c>
      <c r="Q2137">
        <v>0.188</v>
      </c>
      <c r="R2137">
        <v>43.9</v>
      </c>
      <c r="S2137">
        <v>1.2300634641439471E-2</v>
      </c>
      <c r="T2137">
        <v>56</v>
      </c>
      <c r="U2137" s="44">
        <f t="shared" si="36"/>
        <v>1179.6607142857142</v>
      </c>
      <c r="V2137">
        <v>0</v>
      </c>
      <c r="W2137" t="s">
        <v>2214</v>
      </c>
      <c r="X2137">
        <v>66061</v>
      </c>
      <c r="Y2137" s="22">
        <v>1179.6607142857142</v>
      </c>
      <c r="Z2137">
        <v>8.6999999999999993</v>
      </c>
    </row>
    <row r="2138" spans="1:44">
      <c r="A2138" t="s">
        <v>2215</v>
      </c>
      <c r="C2138" t="s">
        <v>2161</v>
      </c>
      <c r="D2138" s="15">
        <v>0.52932479053721049</v>
      </c>
      <c r="E2138" s="37">
        <v>1</v>
      </c>
      <c r="F2138" s="35">
        <v>21</v>
      </c>
      <c r="G2138" s="37">
        <v>0</v>
      </c>
      <c r="H2138" s="18">
        <v>0</v>
      </c>
      <c r="I2138" s="37">
        <v>11.7</v>
      </c>
      <c r="J2138" s="38">
        <v>12</v>
      </c>
      <c r="K2138" s="15">
        <v>1</v>
      </c>
      <c r="L2138" s="31">
        <v>1</v>
      </c>
      <c r="M2138" s="37">
        <v>1</v>
      </c>
      <c r="N2138" s="37">
        <v>0</v>
      </c>
      <c r="O2138" s="37">
        <v>0</v>
      </c>
      <c r="P2138">
        <v>37522</v>
      </c>
      <c r="Q2138">
        <v>9.5000000000000001E-2</v>
      </c>
      <c r="R2138">
        <v>45.1</v>
      </c>
      <c r="S2138">
        <v>6.5675282638269928E-3</v>
      </c>
      <c r="T2138">
        <v>26</v>
      </c>
      <c r="U2138" s="44">
        <f t="shared" si="36"/>
        <v>624.30769230769226</v>
      </c>
      <c r="V2138">
        <v>0</v>
      </c>
      <c r="W2138" t="s">
        <v>2215</v>
      </c>
      <c r="X2138">
        <v>16232</v>
      </c>
      <c r="Y2138" s="22">
        <v>624.30769230769226</v>
      </c>
      <c r="Z2138">
        <v>9.8000000000000007</v>
      </c>
    </row>
    <row r="2139" spans="1:44" s="24" customFormat="1">
      <c r="A2139" t="s">
        <v>2216</v>
      </c>
      <c r="B2139" s="24" t="s">
        <v>2217</v>
      </c>
      <c r="C2139" s="25" t="s">
        <v>2218</v>
      </c>
      <c r="D2139" s="15">
        <v>0.68029012203545935</v>
      </c>
      <c r="E2139" s="28">
        <v>1</v>
      </c>
      <c r="F2139" s="28">
        <v>4</v>
      </c>
      <c r="G2139" s="28">
        <v>1</v>
      </c>
      <c r="H2139" s="27">
        <v>0</v>
      </c>
      <c r="I2139" s="28">
        <v>6.8</v>
      </c>
      <c r="J2139" s="30">
        <v>13</v>
      </c>
      <c r="K2139" s="26">
        <v>0</v>
      </c>
      <c r="L2139" s="31">
        <v>1</v>
      </c>
      <c r="M2139" s="28">
        <v>4</v>
      </c>
      <c r="N2139" s="28">
        <v>0</v>
      </c>
      <c r="O2139" s="28">
        <v>1</v>
      </c>
      <c r="P2139" s="24">
        <v>53592</v>
      </c>
      <c r="Q2139" s="24">
        <v>0.11799999999999999</v>
      </c>
      <c r="R2139" s="24">
        <v>54.8</v>
      </c>
      <c r="S2139" s="24">
        <v>3.2793228536880291E-2</v>
      </c>
      <c r="T2139">
        <v>20</v>
      </c>
      <c r="U2139" s="44">
        <f t="shared" si="36"/>
        <v>868.6</v>
      </c>
      <c r="V2139">
        <v>0</v>
      </c>
      <c r="W2139" t="s">
        <v>2216</v>
      </c>
      <c r="X2139">
        <v>17372</v>
      </c>
      <c r="Y2139" s="22">
        <v>868.6</v>
      </c>
      <c r="Z2139" s="24">
        <v>9.6999999999999993</v>
      </c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</row>
    <row r="2140" spans="1:44">
      <c r="A2140" t="s">
        <v>2219</v>
      </c>
      <c r="B2140" t="s">
        <v>2217</v>
      </c>
      <c r="C2140" t="s">
        <v>2218</v>
      </c>
      <c r="D2140" s="15">
        <v>0.72163164400494439</v>
      </c>
      <c r="E2140" s="37">
        <v>1</v>
      </c>
      <c r="F2140" s="35">
        <v>4</v>
      </c>
      <c r="G2140" s="37">
        <v>1</v>
      </c>
      <c r="H2140" s="18">
        <v>0</v>
      </c>
      <c r="I2140" s="37">
        <v>6.8</v>
      </c>
      <c r="J2140" s="38">
        <v>13</v>
      </c>
      <c r="K2140" s="15">
        <v>0</v>
      </c>
      <c r="L2140" s="31">
        <v>1</v>
      </c>
      <c r="M2140" s="37">
        <v>4</v>
      </c>
      <c r="N2140" s="37">
        <v>0</v>
      </c>
      <c r="O2140" s="37">
        <v>1</v>
      </c>
      <c r="P2140">
        <v>54799</v>
      </c>
      <c r="Q2140">
        <v>0.23100000000000001</v>
      </c>
      <c r="R2140">
        <v>42.5</v>
      </c>
      <c r="S2140">
        <v>5.2441003870645521E-3</v>
      </c>
      <c r="T2140">
        <v>17</v>
      </c>
      <c r="U2140" s="44">
        <f t="shared" si="36"/>
        <v>713.82352941176475</v>
      </c>
      <c r="V2140">
        <v>0</v>
      </c>
      <c r="W2140" t="s">
        <v>2219</v>
      </c>
      <c r="X2140">
        <v>12135</v>
      </c>
      <c r="Y2140" s="22">
        <v>713.82352941176475</v>
      </c>
      <c r="Z2140">
        <v>8.6999999999999993</v>
      </c>
    </row>
    <row r="2141" spans="1:44">
      <c r="A2141" t="s">
        <v>2220</v>
      </c>
      <c r="B2141" t="s">
        <v>2217</v>
      </c>
      <c r="C2141" t="s">
        <v>2218</v>
      </c>
      <c r="D2141" s="15">
        <v>0.71326860841423945</v>
      </c>
      <c r="E2141" s="37">
        <v>1</v>
      </c>
      <c r="F2141" s="35">
        <v>4</v>
      </c>
      <c r="G2141" s="37">
        <v>1</v>
      </c>
      <c r="H2141" s="18">
        <v>0</v>
      </c>
      <c r="I2141" s="37">
        <v>6.8</v>
      </c>
      <c r="J2141" s="38">
        <v>13</v>
      </c>
      <c r="K2141" s="15">
        <v>0</v>
      </c>
      <c r="L2141" s="31">
        <v>1</v>
      </c>
      <c r="M2141" s="37">
        <v>4</v>
      </c>
      <c r="N2141" s="37">
        <v>0</v>
      </c>
      <c r="O2141" s="37">
        <v>1</v>
      </c>
      <c r="P2141">
        <v>60371</v>
      </c>
      <c r="Q2141">
        <v>0.16</v>
      </c>
      <c r="R2141">
        <v>45</v>
      </c>
      <c r="S2141">
        <v>1.8003168215096118E-2</v>
      </c>
      <c r="T2141">
        <v>36</v>
      </c>
      <c r="U2141" s="44">
        <f t="shared" si="36"/>
        <v>987.08333333333337</v>
      </c>
      <c r="V2141">
        <v>0</v>
      </c>
      <c r="W2141" t="s">
        <v>2220</v>
      </c>
      <c r="X2141">
        <v>35535</v>
      </c>
      <c r="Y2141" s="22">
        <v>987.08333333333337</v>
      </c>
      <c r="Z2141">
        <v>6.1</v>
      </c>
    </row>
    <row r="2142" spans="1:44">
      <c r="A2142" t="s">
        <v>2221</v>
      </c>
      <c r="B2142" t="s">
        <v>2217</v>
      </c>
      <c r="C2142" t="s">
        <v>2218</v>
      </c>
      <c r="D2142" s="15">
        <v>0.87523127664709199</v>
      </c>
      <c r="E2142" s="37">
        <v>1</v>
      </c>
      <c r="F2142" s="35">
        <v>4</v>
      </c>
      <c r="G2142" s="37">
        <v>1</v>
      </c>
      <c r="H2142" s="18">
        <v>0</v>
      </c>
      <c r="I2142" s="37">
        <v>6.8</v>
      </c>
      <c r="J2142" s="38">
        <v>13</v>
      </c>
      <c r="K2142" s="15">
        <v>0</v>
      </c>
      <c r="L2142" s="31">
        <v>1</v>
      </c>
      <c r="M2142" s="37">
        <v>4</v>
      </c>
      <c r="N2142" s="37">
        <v>0</v>
      </c>
      <c r="O2142" s="37">
        <v>1</v>
      </c>
      <c r="P2142">
        <v>63136</v>
      </c>
      <c r="Q2142">
        <v>0.26800000000000002</v>
      </c>
      <c r="R2142">
        <v>53.2</v>
      </c>
      <c r="S2142">
        <v>5.7290704121234519E-3</v>
      </c>
      <c r="T2142">
        <v>29</v>
      </c>
      <c r="U2142" s="44">
        <f t="shared" si="36"/>
        <v>428.65517241379308</v>
      </c>
      <c r="V2142">
        <v>0</v>
      </c>
      <c r="W2142" t="s">
        <v>2221</v>
      </c>
      <c r="X2142">
        <v>12431</v>
      </c>
      <c r="Y2142" s="22">
        <v>428.65517241379308</v>
      </c>
      <c r="Z2142">
        <v>9.3000000000000007</v>
      </c>
    </row>
    <row r="2143" spans="1:44">
      <c r="A2143" t="s">
        <v>2222</v>
      </c>
      <c r="B2143" t="s">
        <v>2217</v>
      </c>
      <c r="C2143" t="s">
        <v>2218</v>
      </c>
      <c r="D2143" s="15">
        <v>0.71181372452106517</v>
      </c>
      <c r="E2143" s="37">
        <v>1</v>
      </c>
      <c r="F2143" s="35">
        <v>4</v>
      </c>
      <c r="G2143" s="37">
        <v>1</v>
      </c>
      <c r="H2143" s="18">
        <v>0</v>
      </c>
      <c r="I2143" s="37">
        <v>6.8</v>
      </c>
      <c r="J2143" s="38">
        <v>13</v>
      </c>
      <c r="K2143" s="15">
        <v>0</v>
      </c>
      <c r="L2143" s="31">
        <v>1</v>
      </c>
      <c r="M2143" s="37">
        <v>4</v>
      </c>
      <c r="N2143" s="37">
        <v>0</v>
      </c>
      <c r="O2143" s="37">
        <v>1</v>
      </c>
      <c r="P2143">
        <v>67232</v>
      </c>
      <c r="Q2143">
        <v>0.25800000000000001</v>
      </c>
      <c r="R2143">
        <v>37.799999999999997</v>
      </c>
      <c r="S2143">
        <v>3.1161567895404228E-2</v>
      </c>
      <c r="T2143">
        <v>52</v>
      </c>
      <c r="U2143" s="44">
        <f t="shared" si="36"/>
        <v>3890.8461538461538</v>
      </c>
      <c r="V2143">
        <v>0</v>
      </c>
      <c r="W2143" t="s">
        <v>2222</v>
      </c>
      <c r="X2143">
        <v>202324</v>
      </c>
      <c r="Y2143" s="22">
        <v>3890.8461538461538</v>
      </c>
      <c r="Z2143">
        <v>6.1</v>
      </c>
    </row>
    <row r="2144" spans="1:44">
      <c r="A2144" t="s">
        <v>2223</v>
      </c>
      <c r="B2144" t="s">
        <v>2217</v>
      </c>
      <c r="C2144" t="s">
        <v>2218</v>
      </c>
      <c r="D2144" s="15">
        <v>0.75400347289214742</v>
      </c>
      <c r="E2144" s="37">
        <v>1</v>
      </c>
      <c r="F2144" s="35">
        <v>4</v>
      </c>
      <c r="G2144" s="37">
        <v>1</v>
      </c>
      <c r="H2144" s="18">
        <v>0</v>
      </c>
      <c r="I2144" s="37">
        <v>6.8</v>
      </c>
      <c r="J2144" s="38">
        <v>13</v>
      </c>
      <c r="K2144" s="15">
        <v>0</v>
      </c>
      <c r="L2144" s="31">
        <v>1</v>
      </c>
      <c r="M2144" s="37">
        <v>4</v>
      </c>
      <c r="N2144" s="37">
        <v>0</v>
      </c>
      <c r="O2144" s="37">
        <v>1</v>
      </c>
      <c r="P2144">
        <v>61382</v>
      </c>
      <c r="Q2144">
        <v>0.17399999999999999</v>
      </c>
      <c r="R2144">
        <v>46.3</v>
      </c>
      <c r="S2144">
        <v>6.2316990765072452E-3</v>
      </c>
      <c r="T2144">
        <v>23</v>
      </c>
      <c r="U2144" s="44">
        <f t="shared" si="36"/>
        <v>450.69565217391306</v>
      </c>
      <c r="V2144">
        <v>0</v>
      </c>
      <c r="W2144" t="s">
        <v>2223</v>
      </c>
      <c r="X2144">
        <v>10366</v>
      </c>
      <c r="Y2144" s="22">
        <v>450.69565217391306</v>
      </c>
      <c r="Z2144">
        <v>7.5</v>
      </c>
    </row>
    <row r="2145" spans="1:26">
      <c r="A2145" t="s">
        <v>2224</v>
      </c>
      <c r="B2145" t="s">
        <v>2217</v>
      </c>
      <c r="C2145" t="s">
        <v>2218</v>
      </c>
      <c r="D2145" s="15">
        <v>0.79662215239591516</v>
      </c>
      <c r="E2145" s="37">
        <v>1</v>
      </c>
      <c r="F2145" s="35">
        <v>4</v>
      </c>
      <c r="G2145" s="37">
        <v>1</v>
      </c>
      <c r="H2145" s="18">
        <v>0</v>
      </c>
      <c r="I2145" s="37">
        <v>6.8</v>
      </c>
      <c r="J2145" s="38">
        <v>13</v>
      </c>
      <c r="K2145" s="15">
        <v>0</v>
      </c>
      <c r="L2145" s="31">
        <v>1</v>
      </c>
      <c r="M2145" s="37">
        <v>4</v>
      </c>
      <c r="N2145" s="37">
        <v>0</v>
      </c>
      <c r="O2145" s="37">
        <v>1</v>
      </c>
      <c r="P2145">
        <v>56874</v>
      </c>
      <c r="Q2145">
        <v>0.17499999999999999</v>
      </c>
      <c r="R2145">
        <v>53.7</v>
      </c>
      <c r="S2145">
        <v>7.9015622172628024E-3</v>
      </c>
      <c r="T2145">
        <v>24</v>
      </c>
      <c r="U2145" s="44">
        <f t="shared" si="36"/>
        <v>530.41666666666663</v>
      </c>
      <c r="V2145">
        <v>0</v>
      </c>
      <c r="W2145" t="s">
        <v>2224</v>
      </c>
      <c r="X2145">
        <v>12730</v>
      </c>
      <c r="Y2145" s="22">
        <v>530.41666666666663</v>
      </c>
      <c r="Z2145">
        <v>9.1</v>
      </c>
    </row>
    <row r="2146" spans="1:26">
      <c r="A2146" t="s">
        <v>2225</v>
      </c>
      <c r="B2146" t="s">
        <v>2217</v>
      </c>
      <c r="C2146" t="s">
        <v>2218</v>
      </c>
      <c r="D2146" s="15">
        <v>0.80092652838143819</v>
      </c>
      <c r="E2146" s="37">
        <v>1</v>
      </c>
      <c r="F2146" s="35">
        <v>4</v>
      </c>
      <c r="G2146" s="37">
        <v>1</v>
      </c>
      <c r="H2146" s="18">
        <v>0</v>
      </c>
      <c r="I2146" s="37">
        <v>6.8</v>
      </c>
      <c r="J2146" s="38">
        <v>13</v>
      </c>
      <c r="K2146" s="15">
        <v>0</v>
      </c>
      <c r="L2146" s="31">
        <v>1</v>
      </c>
      <c r="M2146" s="37">
        <v>4</v>
      </c>
      <c r="N2146" s="37">
        <v>0</v>
      </c>
      <c r="O2146" s="37">
        <v>1</v>
      </c>
      <c r="P2146">
        <v>78666</v>
      </c>
      <c r="Q2146">
        <v>0.26500000000000001</v>
      </c>
      <c r="R2146">
        <v>41.1</v>
      </c>
      <c r="S2146">
        <v>8.9779268804086772E-3</v>
      </c>
      <c r="T2146">
        <v>22</v>
      </c>
      <c r="U2146" s="44">
        <f t="shared" si="36"/>
        <v>1746.5</v>
      </c>
      <c r="V2146">
        <v>0</v>
      </c>
      <c r="W2146" t="s">
        <v>2225</v>
      </c>
      <c r="X2146">
        <v>38423</v>
      </c>
      <c r="Y2146" s="22">
        <v>1746.5</v>
      </c>
      <c r="Z2146">
        <v>4.8</v>
      </c>
    </row>
    <row r="2147" spans="1:26">
      <c r="A2147" t="s">
        <v>2226</v>
      </c>
      <c r="B2147" t="s">
        <v>2217</v>
      </c>
      <c r="C2147" t="s">
        <v>2218</v>
      </c>
      <c r="D2147" s="15">
        <v>0.71133367641819401</v>
      </c>
      <c r="E2147" s="37">
        <v>1</v>
      </c>
      <c r="F2147" s="35">
        <v>4</v>
      </c>
      <c r="G2147" s="37">
        <v>1</v>
      </c>
      <c r="H2147" s="18">
        <v>0</v>
      </c>
      <c r="I2147" s="37">
        <v>6.8</v>
      </c>
      <c r="J2147" s="38">
        <v>13</v>
      </c>
      <c r="K2147" s="15">
        <v>0</v>
      </c>
      <c r="L2147" s="31">
        <v>1</v>
      </c>
      <c r="M2147" s="37">
        <v>4</v>
      </c>
      <c r="N2147" s="37">
        <v>0</v>
      </c>
      <c r="O2147" s="37">
        <v>1</v>
      </c>
      <c r="P2147">
        <v>62306</v>
      </c>
      <c r="Q2147">
        <v>0.182</v>
      </c>
      <c r="R2147">
        <v>41.5</v>
      </c>
      <c r="S2147">
        <v>1.8134675972684929E-2</v>
      </c>
      <c r="T2147">
        <v>35</v>
      </c>
      <c r="U2147" s="44">
        <f t="shared" si="36"/>
        <v>1443.4857142857143</v>
      </c>
      <c r="V2147">
        <v>0</v>
      </c>
      <c r="W2147" t="s">
        <v>2226</v>
      </c>
      <c r="X2147">
        <v>50522</v>
      </c>
      <c r="Y2147" s="22">
        <v>1443.4857142857143</v>
      </c>
      <c r="Z2147">
        <v>6.3</v>
      </c>
    </row>
    <row r="2148" spans="1:26">
      <c r="A2148" t="s">
        <v>2227</v>
      </c>
      <c r="B2148" t="s">
        <v>2217</v>
      </c>
      <c r="C2148" t="s">
        <v>2218</v>
      </c>
      <c r="D2148" s="15">
        <v>0.60723893372462701</v>
      </c>
      <c r="E2148" s="37">
        <v>1</v>
      </c>
      <c r="F2148" s="35">
        <v>4</v>
      </c>
      <c r="G2148" s="37">
        <v>1</v>
      </c>
      <c r="H2148" s="18">
        <v>0</v>
      </c>
      <c r="I2148" s="37">
        <v>6.8</v>
      </c>
      <c r="J2148" s="38">
        <v>13</v>
      </c>
      <c r="K2148" s="15">
        <v>0</v>
      </c>
      <c r="L2148" s="31">
        <v>1</v>
      </c>
      <c r="M2148" s="37">
        <v>4</v>
      </c>
      <c r="N2148" s="37">
        <v>0</v>
      </c>
      <c r="O2148" s="37">
        <v>1</v>
      </c>
      <c r="P2148">
        <v>59258</v>
      </c>
      <c r="Q2148">
        <v>0.11600000000000001</v>
      </c>
      <c r="R2148">
        <v>37.4</v>
      </c>
      <c r="S2148">
        <v>7.0383938615974848E-3</v>
      </c>
      <c r="T2148">
        <v>46</v>
      </c>
      <c r="U2148" s="44">
        <f t="shared" si="36"/>
        <v>533.3478260869565</v>
      </c>
      <c r="V2148">
        <v>0</v>
      </c>
      <c r="W2148" t="s">
        <v>2227</v>
      </c>
      <c r="X2148">
        <v>24534</v>
      </c>
      <c r="Y2148" s="22">
        <v>533.3478260869565</v>
      </c>
      <c r="Z2148">
        <v>4.5999999999999996</v>
      </c>
    </row>
    <row r="2149" spans="1:26">
      <c r="A2149" t="s">
        <v>2228</v>
      </c>
      <c r="B2149" t="s">
        <v>2217</v>
      </c>
      <c r="C2149" t="s">
        <v>2218</v>
      </c>
      <c r="D2149" s="15">
        <v>0.74547135342152182</v>
      </c>
      <c r="E2149" s="37">
        <v>1</v>
      </c>
      <c r="F2149" s="35">
        <v>4</v>
      </c>
      <c r="G2149" s="37">
        <v>1</v>
      </c>
      <c r="H2149" s="18">
        <v>0</v>
      </c>
      <c r="I2149" s="37">
        <v>6.8</v>
      </c>
      <c r="J2149" s="38">
        <v>13</v>
      </c>
      <c r="K2149" s="15">
        <v>0</v>
      </c>
      <c r="L2149" s="31">
        <v>1</v>
      </c>
      <c r="M2149" s="37">
        <v>4</v>
      </c>
      <c r="N2149" s="37">
        <v>0</v>
      </c>
      <c r="O2149" s="37">
        <v>1</v>
      </c>
      <c r="P2149">
        <v>74842</v>
      </c>
      <c r="Q2149">
        <v>0.20899999999999999</v>
      </c>
      <c r="R2149">
        <v>42.6</v>
      </c>
      <c r="S2149">
        <v>1.8917902795816528E-2</v>
      </c>
      <c r="T2149">
        <v>34</v>
      </c>
      <c r="U2149" s="44">
        <f t="shared" si="36"/>
        <v>1336.2647058823529</v>
      </c>
      <c r="V2149">
        <v>0</v>
      </c>
      <c r="W2149" t="s">
        <v>2228</v>
      </c>
      <c r="X2149">
        <v>45433</v>
      </c>
      <c r="Y2149" s="22">
        <v>1336.2647058823529</v>
      </c>
      <c r="Z2149">
        <v>6</v>
      </c>
    </row>
    <row r="2150" spans="1:26">
      <c r="A2150" t="s">
        <v>2229</v>
      </c>
      <c r="B2150" t="s">
        <v>2217</v>
      </c>
      <c r="C2150" t="s">
        <v>2218</v>
      </c>
      <c r="D2150" s="15">
        <v>0.67413552488757944</v>
      </c>
      <c r="E2150" s="37">
        <v>1</v>
      </c>
      <c r="F2150" s="35">
        <v>4</v>
      </c>
      <c r="G2150" s="37">
        <v>1</v>
      </c>
      <c r="H2150" s="18">
        <v>0</v>
      </c>
      <c r="I2150" s="37">
        <v>6.8</v>
      </c>
      <c r="J2150" s="38">
        <v>13</v>
      </c>
      <c r="K2150" s="15">
        <v>0</v>
      </c>
      <c r="L2150" s="31">
        <v>1</v>
      </c>
      <c r="M2150" s="37">
        <v>4</v>
      </c>
      <c r="N2150" s="37">
        <v>0</v>
      </c>
      <c r="O2150" s="37">
        <v>1</v>
      </c>
      <c r="P2150">
        <v>57130</v>
      </c>
      <c r="Q2150">
        <v>0.157</v>
      </c>
      <c r="R2150">
        <v>46.6</v>
      </c>
      <c r="S2150">
        <v>2.2320318328773937E-2</v>
      </c>
      <c r="T2150">
        <v>21</v>
      </c>
      <c r="U2150" s="44">
        <f t="shared" si="36"/>
        <v>614.19047619047615</v>
      </c>
      <c r="V2150">
        <v>0</v>
      </c>
      <c r="W2150" t="s">
        <v>2229</v>
      </c>
      <c r="X2150">
        <v>12898</v>
      </c>
      <c r="Y2150" s="22">
        <v>614.19047619047615</v>
      </c>
      <c r="Z2150">
        <v>7.4</v>
      </c>
    </row>
    <row r="2151" spans="1:26">
      <c r="A2151" t="s">
        <v>2230</v>
      </c>
      <c r="B2151" t="s">
        <v>2217</v>
      </c>
      <c r="C2151" t="s">
        <v>2218</v>
      </c>
      <c r="D2151" s="15">
        <v>0.79003132253504027</v>
      </c>
      <c r="E2151" s="37">
        <v>1</v>
      </c>
      <c r="F2151" s="35">
        <v>4</v>
      </c>
      <c r="G2151" s="37">
        <v>1</v>
      </c>
      <c r="H2151" s="18">
        <v>0</v>
      </c>
      <c r="I2151" s="37">
        <v>6.8</v>
      </c>
      <c r="J2151" s="38">
        <v>13</v>
      </c>
      <c r="K2151" s="15">
        <v>0</v>
      </c>
      <c r="L2151" s="31">
        <v>1</v>
      </c>
      <c r="M2151" s="37">
        <v>4</v>
      </c>
      <c r="N2151" s="37">
        <v>0</v>
      </c>
      <c r="O2151" s="37">
        <v>1</v>
      </c>
      <c r="P2151">
        <v>77653</v>
      </c>
      <c r="Q2151">
        <v>0.45800000000000002</v>
      </c>
      <c r="R2151">
        <v>35.5</v>
      </c>
      <c r="S2151">
        <v>5.6801113447581396E-2</v>
      </c>
      <c r="T2151">
        <v>164</v>
      </c>
      <c r="U2151" s="44">
        <f t="shared" si="36"/>
        <v>2661.1402439024391</v>
      </c>
      <c r="V2151">
        <v>0</v>
      </c>
      <c r="W2151" t="s">
        <v>2230</v>
      </c>
      <c r="X2151">
        <v>436427</v>
      </c>
      <c r="Y2151" s="22">
        <v>2661.1402439024391</v>
      </c>
      <c r="Z2151">
        <v>4.9000000000000004</v>
      </c>
    </row>
    <row r="2152" spans="1:26">
      <c r="A2152" t="s">
        <v>2231</v>
      </c>
      <c r="B2152" t="s">
        <v>2217</v>
      </c>
      <c r="C2152" t="s">
        <v>2218</v>
      </c>
      <c r="D2152" s="15">
        <v>0.6854215605807602</v>
      </c>
      <c r="E2152" s="37">
        <v>1</v>
      </c>
      <c r="F2152" s="35">
        <v>4</v>
      </c>
      <c r="G2152" s="37">
        <v>1</v>
      </c>
      <c r="H2152" s="18">
        <v>0</v>
      </c>
      <c r="I2152" s="37">
        <v>6.8</v>
      </c>
      <c r="J2152" s="38">
        <v>13</v>
      </c>
      <c r="K2152" s="15">
        <v>0</v>
      </c>
      <c r="L2152" s="31">
        <v>1</v>
      </c>
      <c r="M2152" s="37">
        <v>4</v>
      </c>
      <c r="N2152" s="37">
        <v>0</v>
      </c>
      <c r="O2152" s="37">
        <v>1</v>
      </c>
      <c r="P2152">
        <v>67743</v>
      </c>
      <c r="Q2152">
        <v>0.159</v>
      </c>
      <c r="R2152">
        <v>42.7</v>
      </c>
      <c r="S2152">
        <v>3.4369299296050496E-2</v>
      </c>
      <c r="T2152">
        <v>46</v>
      </c>
      <c r="U2152" s="44">
        <f t="shared" si="36"/>
        <v>1536.2173913043478</v>
      </c>
      <c r="V2152">
        <v>0</v>
      </c>
      <c r="W2152" t="s">
        <v>2231</v>
      </c>
      <c r="X2152">
        <v>70666</v>
      </c>
      <c r="Y2152" s="22">
        <v>1536.2173913043478</v>
      </c>
      <c r="Z2152">
        <v>5.3</v>
      </c>
    </row>
    <row r="2153" spans="1:26">
      <c r="A2153" t="s">
        <v>2232</v>
      </c>
      <c r="B2153" t="s">
        <v>2217</v>
      </c>
      <c r="C2153" t="s">
        <v>2218</v>
      </c>
      <c r="D2153" s="15">
        <v>0.86819731561002977</v>
      </c>
      <c r="E2153" s="37">
        <v>1</v>
      </c>
      <c r="F2153" s="35">
        <v>4</v>
      </c>
      <c r="G2153" s="37">
        <v>1</v>
      </c>
      <c r="H2153" s="18">
        <v>0</v>
      </c>
      <c r="I2153" s="37">
        <v>6.8</v>
      </c>
      <c r="J2153" s="38">
        <v>13</v>
      </c>
      <c r="K2153" s="15">
        <v>0</v>
      </c>
      <c r="L2153" s="31">
        <v>1</v>
      </c>
      <c r="M2153" s="37">
        <v>4</v>
      </c>
      <c r="N2153" s="37">
        <v>0</v>
      </c>
      <c r="O2153" s="37">
        <v>1</v>
      </c>
      <c r="P2153">
        <v>64818</v>
      </c>
      <c r="Q2153">
        <v>0.28699999999999998</v>
      </c>
      <c r="R2153">
        <v>53.8</v>
      </c>
      <c r="S2153">
        <v>8.1673306772908367E-3</v>
      </c>
      <c r="T2153">
        <v>21</v>
      </c>
      <c r="U2153" s="44">
        <f t="shared" si="36"/>
        <v>1103.3809523809523</v>
      </c>
      <c r="V2153">
        <v>0</v>
      </c>
      <c r="W2153" t="s">
        <v>2232</v>
      </c>
      <c r="X2153">
        <v>23171</v>
      </c>
      <c r="Y2153" s="22">
        <v>1103.3809523809523</v>
      </c>
      <c r="Z2153">
        <v>6.9</v>
      </c>
    </row>
    <row r="2154" spans="1:26">
      <c r="A2154" t="s">
        <v>2233</v>
      </c>
      <c r="B2154" t="s">
        <v>2217</v>
      </c>
      <c r="C2154" t="s">
        <v>2218</v>
      </c>
      <c r="D2154" s="15">
        <v>0.71102979311934533</v>
      </c>
      <c r="E2154" s="37">
        <v>1</v>
      </c>
      <c r="F2154" s="35">
        <v>4</v>
      </c>
      <c r="G2154" s="37">
        <v>1</v>
      </c>
      <c r="H2154" s="18">
        <v>0</v>
      </c>
      <c r="I2154" s="37">
        <v>6.8</v>
      </c>
      <c r="J2154" s="38">
        <v>13</v>
      </c>
      <c r="K2154" s="15">
        <v>0</v>
      </c>
      <c r="L2154" s="31">
        <v>1</v>
      </c>
      <c r="M2154" s="37">
        <v>4</v>
      </c>
      <c r="N2154" s="37">
        <v>0</v>
      </c>
      <c r="O2154" s="37">
        <v>1</v>
      </c>
      <c r="P2154">
        <v>58412</v>
      </c>
      <c r="Q2154">
        <v>0.218</v>
      </c>
      <c r="R2154">
        <v>42.5</v>
      </c>
      <c r="S2154">
        <v>1.4252531402927182E-2</v>
      </c>
      <c r="T2154">
        <v>26</v>
      </c>
      <c r="U2154" s="44">
        <f t="shared" si="36"/>
        <v>1334.8461538461538</v>
      </c>
      <c r="V2154">
        <v>0</v>
      </c>
      <c r="W2154" t="s">
        <v>2233</v>
      </c>
      <c r="X2154">
        <v>34706</v>
      </c>
      <c r="Y2154" s="22">
        <v>1334.8461538461538</v>
      </c>
      <c r="Z2154">
        <v>9.1999999999999993</v>
      </c>
    </row>
    <row r="2155" spans="1:26">
      <c r="A2155" t="s">
        <v>2234</v>
      </c>
      <c r="B2155" t="s">
        <v>2217</v>
      </c>
      <c r="C2155" t="s">
        <v>2218</v>
      </c>
      <c r="D2155" s="15">
        <v>0.64444018299865768</v>
      </c>
      <c r="E2155" s="37">
        <v>1</v>
      </c>
      <c r="F2155" s="35">
        <v>4</v>
      </c>
      <c r="G2155" s="37">
        <v>1</v>
      </c>
      <c r="H2155" s="18">
        <v>0</v>
      </c>
      <c r="I2155" s="37">
        <v>6.8</v>
      </c>
      <c r="J2155" s="38">
        <v>13</v>
      </c>
      <c r="K2155" s="15">
        <v>0</v>
      </c>
      <c r="L2155" s="31">
        <v>1</v>
      </c>
      <c r="M2155" s="37">
        <v>4</v>
      </c>
      <c r="N2155" s="37">
        <v>0</v>
      </c>
      <c r="O2155" s="37">
        <v>1</v>
      </c>
      <c r="P2155">
        <v>64065</v>
      </c>
      <c r="Q2155">
        <v>0.24099999999999999</v>
      </c>
      <c r="R2155">
        <v>35.5</v>
      </c>
      <c r="S2155">
        <v>8.6265707180739858E-3</v>
      </c>
      <c r="T2155">
        <v>33</v>
      </c>
      <c r="U2155" s="44">
        <f t="shared" si="36"/>
        <v>1106.1515151515152</v>
      </c>
      <c r="V2155">
        <v>0</v>
      </c>
      <c r="W2155" t="s">
        <v>2234</v>
      </c>
      <c r="X2155">
        <v>36503</v>
      </c>
      <c r="Y2155" s="22">
        <v>1106.1515151515152</v>
      </c>
      <c r="Z2155">
        <v>5.6</v>
      </c>
    </row>
    <row r="2156" spans="1:26">
      <c r="A2156" t="s">
        <v>2235</v>
      </c>
      <c r="B2156" t="s">
        <v>2217</v>
      </c>
      <c r="C2156" t="s">
        <v>2218</v>
      </c>
      <c r="D2156" s="15">
        <v>0.69740306366682625</v>
      </c>
      <c r="E2156" s="37">
        <v>1</v>
      </c>
      <c r="F2156" s="35">
        <v>4</v>
      </c>
      <c r="G2156" s="37">
        <v>1</v>
      </c>
      <c r="H2156" s="18">
        <v>0</v>
      </c>
      <c r="I2156" s="37">
        <v>6.8</v>
      </c>
      <c r="J2156" s="38">
        <v>13</v>
      </c>
      <c r="K2156" s="15">
        <v>0</v>
      </c>
      <c r="L2156" s="31">
        <v>1</v>
      </c>
      <c r="M2156" s="37">
        <v>4</v>
      </c>
      <c r="N2156" s="37">
        <v>0</v>
      </c>
      <c r="O2156" s="37">
        <v>1</v>
      </c>
      <c r="P2156">
        <v>63073</v>
      </c>
      <c r="Q2156">
        <v>0.315</v>
      </c>
      <c r="R2156">
        <v>35.200000000000003</v>
      </c>
      <c r="S2156">
        <v>1.323271058050135E-2</v>
      </c>
      <c r="T2156">
        <v>36</v>
      </c>
      <c r="U2156" s="44">
        <f t="shared" si="36"/>
        <v>2321.1111111111113</v>
      </c>
      <c r="V2156">
        <v>0</v>
      </c>
      <c r="W2156" t="s">
        <v>2235</v>
      </c>
      <c r="X2156">
        <v>83560</v>
      </c>
      <c r="Y2156" s="22">
        <v>2321.1111111111113</v>
      </c>
      <c r="Z2156">
        <v>5.6</v>
      </c>
    </row>
    <row r="2157" spans="1:26">
      <c r="A2157" t="s">
        <v>2236</v>
      </c>
      <c r="B2157" t="s">
        <v>2217</v>
      </c>
      <c r="C2157" t="s">
        <v>2218</v>
      </c>
      <c r="D2157" s="15">
        <v>0.79847908745247154</v>
      </c>
      <c r="E2157" s="37">
        <v>1</v>
      </c>
      <c r="F2157" s="35">
        <v>4</v>
      </c>
      <c r="G2157" s="37">
        <v>1</v>
      </c>
      <c r="H2157" s="18">
        <v>0</v>
      </c>
      <c r="I2157" s="37">
        <v>6.8</v>
      </c>
      <c r="J2157" s="38">
        <v>13</v>
      </c>
      <c r="K2157" s="15">
        <v>0</v>
      </c>
      <c r="L2157" s="31">
        <v>1</v>
      </c>
      <c r="M2157" s="37">
        <v>4</v>
      </c>
      <c r="N2157" s="37">
        <v>0</v>
      </c>
      <c r="O2157" s="37">
        <v>1</v>
      </c>
      <c r="P2157">
        <v>62243</v>
      </c>
      <c r="Q2157">
        <v>0.153</v>
      </c>
      <c r="R2157">
        <v>54.9</v>
      </c>
      <c r="S2157">
        <v>5.4824561403508769E-3</v>
      </c>
      <c r="T2157">
        <v>8</v>
      </c>
      <c r="U2157" s="44">
        <f t="shared" si="36"/>
        <v>460.25</v>
      </c>
      <c r="V2157">
        <v>0</v>
      </c>
      <c r="W2157" t="s">
        <v>2236</v>
      </c>
      <c r="X2157">
        <v>3682</v>
      </c>
      <c r="Y2157" s="22">
        <v>460.25</v>
      </c>
      <c r="Z2157">
        <v>8.1</v>
      </c>
    </row>
    <row r="2158" spans="1:26">
      <c r="A2158" t="s">
        <v>2237</v>
      </c>
      <c r="B2158" t="s">
        <v>2217</v>
      </c>
      <c r="C2158" t="s">
        <v>2218</v>
      </c>
      <c r="D2158" s="15">
        <v>0.70289748311847755</v>
      </c>
      <c r="E2158" s="37">
        <v>1</v>
      </c>
      <c r="F2158" s="35">
        <v>4</v>
      </c>
      <c r="G2158" s="37">
        <v>1</v>
      </c>
      <c r="H2158" s="18">
        <v>0</v>
      </c>
      <c r="I2158" s="37">
        <v>6.8</v>
      </c>
      <c r="J2158" s="38">
        <v>13</v>
      </c>
      <c r="K2158" s="15">
        <v>0</v>
      </c>
      <c r="L2158" s="31">
        <v>1</v>
      </c>
      <c r="M2158" s="37">
        <v>4</v>
      </c>
      <c r="N2158" s="37">
        <v>0</v>
      </c>
      <c r="O2158" s="37">
        <v>1</v>
      </c>
      <c r="P2158">
        <v>69428</v>
      </c>
      <c r="Q2158">
        <v>0.191</v>
      </c>
      <c r="R2158">
        <v>41.7</v>
      </c>
      <c r="S2158">
        <v>2.4301488238118098E-2</v>
      </c>
      <c r="T2158">
        <v>41</v>
      </c>
      <c r="U2158" s="44">
        <f t="shared" si="36"/>
        <v>1986.5853658536585</v>
      </c>
      <c r="V2158">
        <v>0</v>
      </c>
      <c r="W2158" t="s">
        <v>2237</v>
      </c>
      <c r="X2158">
        <v>81450</v>
      </c>
      <c r="Y2158" s="22">
        <v>1986.5853658536585</v>
      </c>
      <c r="Z2158">
        <v>5.9</v>
      </c>
    </row>
    <row r="2159" spans="1:26">
      <c r="A2159" t="s">
        <v>2238</v>
      </c>
      <c r="B2159" t="s">
        <v>2217</v>
      </c>
      <c r="C2159" t="s">
        <v>2218</v>
      </c>
      <c r="D2159" s="15">
        <v>0.69889349930843703</v>
      </c>
      <c r="E2159" s="37">
        <v>1</v>
      </c>
      <c r="F2159" s="35">
        <v>4</v>
      </c>
      <c r="G2159" s="37">
        <v>1</v>
      </c>
      <c r="H2159" s="18">
        <v>0</v>
      </c>
      <c r="I2159" s="37">
        <v>6.8</v>
      </c>
      <c r="J2159" s="38">
        <v>13</v>
      </c>
      <c r="K2159" s="15">
        <v>0</v>
      </c>
      <c r="L2159" s="31">
        <v>1</v>
      </c>
      <c r="M2159" s="37">
        <v>4</v>
      </c>
      <c r="N2159" s="37">
        <v>0</v>
      </c>
      <c r="O2159" s="37">
        <v>1</v>
      </c>
      <c r="P2159">
        <v>52275</v>
      </c>
      <c r="Q2159">
        <v>0.121</v>
      </c>
      <c r="R2159">
        <v>47.1</v>
      </c>
      <c r="S2159">
        <v>1.2438625204582651E-2</v>
      </c>
      <c r="T2159">
        <v>16</v>
      </c>
      <c r="U2159" s="44">
        <f t="shared" si="36"/>
        <v>451.875</v>
      </c>
      <c r="V2159">
        <v>0</v>
      </c>
      <c r="W2159" t="s">
        <v>2238</v>
      </c>
      <c r="X2159">
        <v>7230</v>
      </c>
      <c r="Y2159" s="22">
        <v>451.875</v>
      </c>
      <c r="Z2159">
        <v>12.7</v>
      </c>
    </row>
    <row r="2160" spans="1:26">
      <c r="A2160" t="s">
        <v>2239</v>
      </c>
      <c r="B2160" t="s">
        <v>2217</v>
      </c>
      <c r="C2160" t="s">
        <v>2218</v>
      </c>
      <c r="D2160" s="15">
        <v>0.6278163230282674</v>
      </c>
      <c r="E2160" s="37">
        <v>1</v>
      </c>
      <c r="F2160" s="35">
        <v>4</v>
      </c>
      <c r="G2160" s="37">
        <v>1</v>
      </c>
      <c r="H2160" s="18">
        <v>0</v>
      </c>
      <c r="I2160" s="37">
        <v>6.8</v>
      </c>
      <c r="J2160" s="38">
        <v>13</v>
      </c>
      <c r="K2160" s="15">
        <v>0</v>
      </c>
      <c r="L2160" s="31">
        <v>1</v>
      </c>
      <c r="M2160" s="37">
        <v>4</v>
      </c>
      <c r="N2160" s="37">
        <v>0</v>
      </c>
      <c r="O2160" s="37">
        <v>1</v>
      </c>
      <c r="P2160">
        <v>57861</v>
      </c>
      <c r="Q2160">
        <v>0.19400000000000001</v>
      </c>
      <c r="R2160">
        <v>36.1</v>
      </c>
      <c r="S2160">
        <v>1.5273930440135426E-2</v>
      </c>
      <c r="T2160">
        <v>49</v>
      </c>
      <c r="U2160" s="44">
        <f t="shared" si="36"/>
        <v>832.42857142857144</v>
      </c>
      <c r="V2160">
        <v>0</v>
      </c>
      <c r="W2160" t="s">
        <v>2239</v>
      </c>
      <c r="X2160">
        <v>40789</v>
      </c>
      <c r="Y2160" s="22">
        <v>832.42857142857144</v>
      </c>
      <c r="Z2160">
        <v>5.3</v>
      </c>
    </row>
    <row r="2161" spans="1:26">
      <c r="A2161" t="s">
        <v>2240</v>
      </c>
      <c r="B2161" t="s">
        <v>2217</v>
      </c>
      <c r="C2161" t="s">
        <v>2218</v>
      </c>
      <c r="D2161" s="15">
        <v>0.74318647363121892</v>
      </c>
      <c r="E2161" s="37">
        <v>1</v>
      </c>
      <c r="F2161" s="35">
        <v>4</v>
      </c>
      <c r="G2161" s="37">
        <v>1</v>
      </c>
      <c r="H2161" s="18">
        <v>0</v>
      </c>
      <c r="I2161" s="37">
        <v>6.8</v>
      </c>
      <c r="J2161" s="38">
        <v>13</v>
      </c>
      <c r="K2161" s="15">
        <v>0</v>
      </c>
      <c r="L2161" s="31">
        <v>1</v>
      </c>
      <c r="M2161" s="37">
        <v>4</v>
      </c>
      <c r="N2161" s="37">
        <v>0</v>
      </c>
      <c r="O2161" s="37">
        <v>1</v>
      </c>
      <c r="P2161">
        <v>73386</v>
      </c>
      <c r="Q2161">
        <v>0.191</v>
      </c>
      <c r="R2161">
        <v>43.4</v>
      </c>
      <c r="S2161">
        <v>7.9112215142023972E-3</v>
      </c>
      <c r="T2161">
        <v>24</v>
      </c>
      <c r="U2161" s="44">
        <f t="shared" si="36"/>
        <v>1200.125</v>
      </c>
      <c r="V2161">
        <v>0</v>
      </c>
      <c r="W2161" t="s">
        <v>2240</v>
      </c>
      <c r="X2161">
        <v>28803</v>
      </c>
      <c r="Y2161" s="22">
        <v>1200.125</v>
      </c>
      <c r="Z2161">
        <v>4.9000000000000004</v>
      </c>
    </row>
    <row r="2162" spans="1:26">
      <c r="A2162" t="s">
        <v>2241</v>
      </c>
      <c r="B2162" t="s">
        <v>2217</v>
      </c>
      <c r="C2162" t="s">
        <v>2218</v>
      </c>
      <c r="D2162" s="15">
        <v>0.72238017871649063</v>
      </c>
      <c r="E2162" s="37">
        <v>1</v>
      </c>
      <c r="F2162" s="35">
        <v>4</v>
      </c>
      <c r="G2162" s="37">
        <v>1</v>
      </c>
      <c r="H2162" s="18">
        <v>0</v>
      </c>
      <c r="I2162" s="37">
        <v>6.8</v>
      </c>
      <c r="J2162" s="38">
        <v>13</v>
      </c>
      <c r="K2162" s="15">
        <v>0</v>
      </c>
      <c r="L2162" s="31">
        <v>1</v>
      </c>
      <c r="M2162" s="37">
        <v>4</v>
      </c>
      <c r="N2162" s="37">
        <v>0</v>
      </c>
      <c r="O2162" s="37">
        <v>1</v>
      </c>
      <c r="P2162">
        <v>59732</v>
      </c>
      <c r="Q2162">
        <v>0.156</v>
      </c>
      <c r="R2162">
        <v>45.7</v>
      </c>
      <c r="S2162">
        <v>9.6730101987172745E-3</v>
      </c>
      <c r="T2162">
        <v>16</v>
      </c>
      <c r="U2162" s="44">
        <f t="shared" si="36"/>
        <v>923.25</v>
      </c>
      <c r="V2162">
        <v>0</v>
      </c>
      <c r="W2162" t="s">
        <v>2241</v>
      </c>
      <c r="X2162">
        <v>14772</v>
      </c>
      <c r="Y2162" s="22">
        <v>923.25</v>
      </c>
      <c r="Z2162">
        <v>6.9</v>
      </c>
    </row>
    <row r="2163" spans="1:26">
      <c r="A2163" t="s">
        <v>2242</v>
      </c>
      <c r="B2163" t="s">
        <v>2217</v>
      </c>
      <c r="C2163" t="s">
        <v>2218</v>
      </c>
      <c r="D2163" s="15">
        <v>0.76060013046314412</v>
      </c>
      <c r="E2163" s="37">
        <v>1</v>
      </c>
      <c r="F2163" s="35">
        <v>4</v>
      </c>
      <c r="G2163" s="37">
        <v>1</v>
      </c>
      <c r="H2163" s="18">
        <v>0</v>
      </c>
      <c r="I2163" s="37">
        <v>6.8</v>
      </c>
      <c r="J2163" s="38">
        <v>13</v>
      </c>
      <c r="K2163" s="15">
        <v>0</v>
      </c>
      <c r="L2163" s="31">
        <v>1</v>
      </c>
      <c r="M2163" s="37">
        <v>4</v>
      </c>
      <c r="N2163" s="37">
        <v>0</v>
      </c>
      <c r="O2163" s="37">
        <v>1</v>
      </c>
      <c r="P2163">
        <v>73294</v>
      </c>
      <c r="Q2163">
        <v>0.214</v>
      </c>
      <c r="R2163">
        <v>43.7</v>
      </c>
      <c r="S2163">
        <v>9.2791766839596772E-3</v>
      </c>
      <c r="T2163">
        <v>28</v>
      </c>
      <c r="U2163" s="44">
        <f t="shared" si="36"/>
        <v>657</v>
      </c>
      <c r="V2163">
        <v>0</v>
      </c>
      <c r="W2163" t="s">
        <v>2242</v>
      </c>
      <c r="X2163">
        <v>18396</v>
      </c>
      <c r="Y2163" s="22">
        <v>657</v>
      </c>
      <c r="Z2163">
        <v>6.2</v>
      </c>
    </row>
    <row r="2164" spans="1:26">
      <c r="A2164" t="s">
        <v>2243</v>
      </c>
      <c r="B2164" t="s">
        <v>2217</v>
      </c>
      <c r="C2164" t="s">
        <v>2218</v>
      </c>
      <c r="D2164" s="15">
        <v>0.83005588904988614</v>
      </c>
      <c r="E2164" s="37">
        <v>1</v>
      </c>
      <c r="F2164" s="35">
        <v>4</v>
      </c>
      <c r="G2164" s="37">
        <v>1</v>
      </c>
      <c r="H2164" s="18">
        <v>0</v>
      </c>
      <c r="I2164" s="37">
        <v>6.8</v>
      </c>
      <c r="J2164" s="38">
        <v>13</v>
      </c>
      <c r="K2164" s="15">
        <v>0</v>
      </c>
      <c r="L2164" s="31">
        <v>1</v>
      </c>
      <c r="M2164" s="37">
        <v>4</v>
      </c>
      <c r="N2164" s="37">
        <v>0</v>
      </c>
      <c r="O2164" s="37">
        <v>1</v>
      </c>
      <c r="P2164">
        <v>50731</v>
      </c>
      <c r="Q2164">
        <v>0.20100000000000001</v>
      </c>
      <c r="R2164">
        <v>55.6</v>
      </c>
      <c r="S2164">
        <v>3.9049788480312398E-3</v>
      </c>
      <c r="T2164">
        <v>12</v>
      </c>
      <c r="U2164" s="44">
        <f t="shared" si="36"/>
        <v>402.58333333333331</v>
      </c>
      <c r="V2164">
        <v>0</v>
      </c>
      <c r="W2164" t="s">
        <v>2243</v>
      </c>
      <c r="X2164">
        <v>4831</v>
      </c>
      <c r="Y2164" s="22">
        <v>402.58333333333331</v>
      </c>
      <c r="Z2164">
        <v>11.4</v>
      </c>
    </row>
    <row r="2165" spans="1:26">
      <c r="A2165" t="s">
        <v>2244</v>
      </c>
      <c r="B2165" t="s">
        <v>2217</v>
      </c>
      <c r="C2165" t="s">
        <v>2218</v>
      </c>
      <c r="D2165" s="15">
        <v>0.63070539419087135</v>
      </c>
      <c r="E2165" s="37">
        <v>1</v>
      </c>
      <c r="F2165" s="35">
        <v>4</v>
      </c>
      <c r="G2165" s="37">
        <v>1</v>
      </c>
      <c r="H2165" s="18">
        <v>0</v>
      </c>
      <c r="I2165" s="37">
        <v>6.8</v>
      </c>
      <c r="J2165" s="38">
        <v>13</v>
      </c>
      <c r="K2165" s="15">
        <v>0</v>
      </c>
      <c r="L2165" s="31">
        <v>1</v>
      </c>
      <c r="M2165" s="37">
        <v>4</v>
      </c>
      <c r="N2165" s="37">
        <v>0</v>
      </c>
      <c r="O2165" s="37">
        <v>1</v>
      </c>
      <c r="P2165">
        <v>59478</v>
      </c>
      <c r="Q2165">
        <v>0.161</v>
      </c>
      <c r="R2165">
        <v>42.1</v>
      </c>
      <c r="S2165">
        <v>2.2373909745923397E-2</v>
      </c>
      <c r="T2165">
        <v>27</v>
      </c>
      <c r="U2165" s="44">
        <f t="shared" si="36"/>
        <v>598.03703703703707</v>
      </c>
      <c r="V2165">
        <v>0</v>
      </c>
      <c r="W2165" t="s">
        <v>2244</v>
      </c>
      <c r="X2165">
        <v>16147</v>
      </c>
      <c r="Y2165" s="22">
        <v>598.03703703703707</v>
      </c>
      <c r="Z2165">
        <v>9.4</v>
      </c>
    </row>
    <row r="2166" spans="1:26">
      <c r="A2166" t="s">
        <v>2245</v>
      </c>
      <c r="B2166" t="s">
        <v>2217</v>
      </c>
      <c r="C2166" t="s">
        <v>2218</v>
      </c>
      <c r="D2166" s="15">
        <v>0.71473900607794061</v>
      </c>
      <c r="E2166" s="37">
        <v>1</v>
      </c>
      <c r="F2166" s="35">
        <v>4</v>
      </c>
      <c r="G2166" s="37">
        <v>1</v>
      </c>
      <c r="H2166" s="18">
        <v>0</v>
      </c>
      <c r="I2166" s="37">
        <v>6.8</v>
      </c>
      <c r="J2166" s="38">
        <v>13</v>
      </c>
      <c r="K2166" s="15">
        <v>0</v>
      </c>
      <c r="L2166" s="31">
        <v>1</v>
      </c>
      <c r="M2166" s="37">
        <v>4</v>
      </c>
      <c r="N2166" s="37">
        <v>0</v>
      </c>
      <c r="O2166" s="37">
        <v>1</v>
      </c>
      <c r="P2166">
        <v>69247</v>
      </c>
      <c r="Q2166">
        <v>0.22900000000000001</v>
      </c>
      <c r="R2166">
        <v>41.6</v>
      </c>
      <c r="S2166">
        <v>1.1648277702365621E-2</v>
      </c>
      <c r="T2166">
        <v>29</v>
      </c>
      <c r="U2166" s="44">
        <f t="shared" si="36"/>
        <v>2314.7586206896553</v>
      </c>
      <c r="V2166">
        <v>0</v>
      </c>
      <c r="W2166" t="s">
        <v>2245</v>
      </c>
      <c r="X2166">
        <v>67128</v>
      </c>
      <c r="Y2166" s="22">
        <v>2314.7586206896553</v>
      </c>
      <c r="Z2166">
        <v>5.5</v>
      </c>
    </row>
    <row r="2167" spans="1:26">
      <c r="A2167" t="s">
        <v>2246</v>
      </c>
      <c r="B2167" t="s">
        <v>2217</v>
      </c>
      <c r="C2167" t="s">
        <v>2218</v>
      </c>
      <c r="D2167" s="15">
        <v>0.6418972702158543</v>
      </c>
      <c r="E2167" s="37">
        <v>1</v>
      </c>
      <c r="F2167" s="35">
        <v>4</v>
      </c>
      <c r="G2167" s="37">
        <v>1</v>
      </c>
      <c r="H2167" s="18">
        <v>0</v>
      </c>
      <c r="I2167" s="37">
        <v>6.8</v>
      </c>
      <c r="J2167" s="38">
        <v>13</v>
      </c>
      <c r="K2167" s="15">
        <v>0</v>
      </c>
      <c r="L2167" s="31">
        <v>1</v>
      </c>
      <c r="M2167" s="37">
        <v>4</v>
      </c>
      <c r="N2167" s="37">
        <v>0</v>
      </c>
      <c r="O2167" s="37">
        <v>1</v>
      </c>
      <c r="P2167">
        <v>57000</v>
      </c>
      <c r="Q2167">
        <v>0.11700000000000001</v>
      </c>
      <c r="R2167">
        <v>45.3</v>
      </c>
      <c r="S2167">
        <v>2.542942494398805E-2</v>
      </c>
      <c r="T2167">
        <v>28</v>
      </c>
      <c r="U2167" s="44">
        <f t="shared" si="36"/>
        <v>762.75</v>
      </c>
      <c r="V2167">
        <v>0</v>
      </c>
      <c r="W2167" t="s">
        <v>2246</v>
      </c>
      <c r="X2167">
        <v>21357</v>
      </c>
      <c r="Y2167" s="22">
        <v>762.75</v>
      </c>
      <c r="Z2167">
        <v>7.3</v>
      </c>
    </row>
    <row r="2168" spans="1:26">
      <c r="A2168" t="s">
        <v>2247</v>
      </c>
      <c r="B2168" t="s">
        <v>2217</v>
      </c>
      <c r="C2168" t="s">
        <v>2218</v>
      </c>
      <c r="D2168" s="15">
        <v>0.67451618297632987</v>
      </c>
      <c r="E2168" s="37">
        <v>1</v>
      </c>
      <c r="F2168" s="35">
        <v>4</v>
      </c>
      <c r="G2168" s="37">
        <v>1</v>
      </c>
      <c r="H2168" s="18">
        <v>0</v>
      </c>
      <c r="I2168" s="37">
        <v>6.8</v>
      </c>
      <c r="J2168" s="38">
        <v>13</v>
      </c>
      <c r="K2168" s="15">
        <v>0</v>
      </c>
      <c r="L2168" s="31">
        <v>1</v>
      </c>
      <c r="M2168" s="37">
        <v>4</v>
      </c>
      <c r="N2168" s="37">
        <v>0</v>
      </c>
      <c r="O2168" s="37">
        <v>1</v>
      </c>
      <c r="P2168">
        <v>71051</v>
      </c>
      <c r="Q2168">
        <v>0.23799999999999999</v>
      </c>
      <c r="R2168">
        <v>38.799999999999997</v>
      </c>
      <c r="S2168">
        <v>7.6159684130887084E-2</v>
      </c>
      <c r="T2168">
        <v>27</v>
      </c>
      <c r="U2168" s="44">
        <f t="shared" si="36"/>
        <v>4872.5185185185182</v>
      </c>
      <c r="V2168">
        <v>0</v>
      </c>
      <c r="W2168" t="s">
        <v>2247</v>
      </c>
      <c r="X2168">
        <v>131558</v>
      </c>
      <c r="Y2168" s="22">
        <v>4872.5185185185182</v>
      </c>
      <c r="Z2168">
        <v>7.2</v>
      </c>
    </row>
    <row r="2169" spans="1:26">
      <c r="A2169" t="s">
        <v>2248</v>
      </c>
      <c r="B2169" t="s">
        <v>2217</v>
      </c>
      <c r="C2169" t="s">
        <v>2218</v>
      </c>
      <c r="D2169" s="15">
        <v>0.75386437297432063</v>
      </c>
      <c r="E2169" s="37">
        <v>1</v>
      </c>
      <c r="F2169" s="35">
        <v>4</v>
      </c>
      <c r="G2169" s="37">
        <v>1</v>
      </c>
      <c r="H2169" s="18">
        <v>0</v>
      </c>
      <c r="I2169" s="37">
        <v>6.8</v>
      </c>
      <c r="J2169" s="38">
        <v>13</v>
      </c>
      <c r="K2169" s="15">
        <v>0</v>
      </c>
      <c r="L2169" s="31">
        <v>1</v>
      </c>
      <c r="M2169" s="37">
        <v>4</v>
      </c>
      <c r="N2169" s="37">
        <v>0</v>
      </c>
      <c r="O2169" s="37">
        <v>1</v>
      </c>
      <c r="P2169">
        <v>71861</v>
      </c>
      <c r="Q2169">
        <v>0.13300000000000001</v>
      </c>
      <c r="R2169">
        <v>44.2</v>
      </c>
      <c r="S2169">
        <v>5.8394160583941602E-3</v>
      </c>
      <c r="T2169">
        <v>14</v>
      </c>
      <c r="U2169" s="44">
        <f t="shared" si="36"/>
        <v>1146</v>
      </c>
      <c r="V2169">
        <v>0</v>
      </c>
      <c r="W2169" t="s">
        <v>2248</v>
      </c>
      <c r="X2169">
        <v>16044</v>
      </c>
      <c r="Y2169" s="22">
        <v>1146</v>
      </c>
      <c r="Z2169">
        <v>4.7</v>
      </c>
    </row>
    <row r="2170" spans="1:26">
      <c r="A2170" t="s">
        <v>2249</v>
      </c>
      <c r="B2170" t="s">
        <v>2217</v>
      </c>
      <c r="C2170" t="s">
        <v>2218</v>
      </c>
      <c r="D2170" s="15">
        <v>0.71545709407474545</v>
      </c>
      <c r="E2170" s="37">
        <v>1</v>
      </c>
      <c r="F2170" s="35">
        <v>4</v>
      </c>
      <c r="G2170" s="37">
        <v>1</v>
      </c>
      <c r="H2170" s="18">
        <v>0</v>
      </c>
      <c r="I2170" s="37">
        <v>6.8</v>
      </c>
      <c r="J2170" s="38">
        <v>13</v>
      </c>
      <c r="K2170" s="15">
        <v>0</v>
      </c>
      <c r="L2170" s="31">
        <v>1</v>
      </c>
      <c r="M2170" s="37">
        <v>4</v>
      </c>
      <c r="N2170" s="37">
        <v>0</v>
      </c>
      <c r="O2170" s="37">
        <v>1</v>
      </c>
      <c r="P2170">
        <v>62302</v>
      </c>
      <c r="Q2170">
        <v>0.29299999999999998</v>
      </c>
      <c r="R2170">
        <v>36.4</v>
      </c>
      <c r="S2170">
        <v>1.7009840403539239E-2</v>
      </c>
      <c r="T2170">
        <v>31</v>
      </c>
      <c r="U2170" s="44">
        <f t="shared" si="36"/>
        <v>3060.7096774193546</v>
      </c>
      <c r="V2170">
        <v>0</v>
      </c>
      <c r="W2170" t="s">
        <v>2249</v>
      </c>
      <c r="X2170">
        <v>94882</v>
      </c>
      <c r="Y2170" s="22">
        <v>3060.7096774193546</v>
      </c>
      <c r="Z2170">
        <v>5.5</v>
      </c>
    </row>
    <row r="2171" spans="1:26">
      <c r="A2171" t="s">
        <v>2250</v>
      </c>
      <c r="B2171" t="s">
        <v>2217</v>
      </c>
      <c r="C2171" t="s">
        <v>2218</v>
      </c>
      <c r="D2171" s="15">
        <v>0.67473775534348135</v>
      </c>
      <c r="E2171" s="37">
        <v>1</v>
      </c>
      <c r="F2171" s="35">
        <v>4</v>
      </c>
      <c r="G2171" s="37">
        <v>1</v>
      </c>
      <c r="H2171" s="18">
        <v>0</v>
      </c>
      <c r="I2171" s="37">
        <v>6.8</v>
      </c>
      <c r="J2171" s="38">
        <v>13</v>
      </c>
      <c r="K2171" s="15">
        <v>0</v>
      </c>
      <c r="L2171" s="31">
        <v>1</v>
      </c>
      <c r="M2171" s="37">
        <v>4</v>
      </c>
      <c r="N2171" s="37">
        <v>0</v>
      </c>
      <c r="O2171" s="37">
        <v>1</v>
      </c>
      <c r="P2171">
        <v>66719</v>
      </c>
      <c r="Q2171">
        <v>0.16700000000000001</v>
      </c>
      <c r="R2171">
        <v>41.9</v>
      </c>
      <c r="S2171">
        <v>4.8155059290916754E-3</v>
      </c>
      <c r="T2171">
        <v>27</v>
      </c>
      <c r="U2171" s="44">
        <f t="shared" si="36"/>
        <v>469.59259259259261</v>
      </c>
      <c r="V2171">
        <v>0</v>
      </c>
      <c r="W2171" t="s">
        <v>2250</v>
      </c>
      <c r="X2171">
        <v>12679</v>
      </c>
      <c r="Y2171" s="22">
        <v>469.59259259259261</v>
      </c>
      <c r="Z2171">
        <v>4.3</v>
      </c>
    </row>
    <row r="2172" spans="1:26">
      <c r="A2172" t="s">
        <v>2251</v>
      </c>
      <c r="B2172" t="s">
        <v>2217</v>
      </c>
      <c r="C2172" t="s">
        <v>2218</v>
      </c>
      <c r="D2172" s="15">
        <v>0.72274728120145004</v>
      </c>
      <c r="E2172" s="37">
        <v>1</v>
      </c>
      <c r="F2172" s="35">
        <v>4</v>
      </c>
      <c r="G2172" s="37">
        <v>1</v>
      </c>
      <c r="H2172" s="18">
        <v>0</v>
      </c>
      <c r="I2172" s="37">
        <v>6.8</v>
      </c>
      <c r="J2172" s="38">
        <v>13</v>
      </c>
      <c r="K2172" s="15">
        <v>0</v>
      </c>
      <c r="L2172" s="31">
        <v>1</v>
      </c>
      <c r="M2172" s="37">
        <v>4</v>
      </c>
      <c r="N2172" s="37">
        <v>0</v>
      </c>
      <c r="O2172" s="37">
        <v>1</v>
      </c>
      <c r="P2172">
        <v>57229</v>
      </c>
      <c r="Q2172">
        <v>0.127</v>
      </c>
      <c r="R2172">
        <v>49.1</v>
      </c>
      <c r="S2172">
        <v>1.2434487719658823E-2</v>
      </c>
      <c r="T2172">
        <v>19</v>
      </c>
      <c r="U2172" s="44">
        <f t="shared" si="36"/>
        <v>813.0526315789474</v>
      </c>
      <c r="V2172">
        <v>0</v>
      </c>
      <c r="W2172" t="s">
        <v>2251</v>
      </c>
      <c r="X2172">
        <v>15448</v>
      </c>
      <c r="Y2172" s="22">
        <v>813.0526315789474</v>
      </c>
      <c r="Z2172">
        <v>6.6</v>
      </c>
    </row>
    <row r="2173" spans="1:26">
      <c r="A2173" t="s">
        <v>2252</v>
      </c>
      <c r="B2173" t="s">
        <v>2217</v>
      </c>
      <c r="C2173" t="s">
        <v>2218</v>
      </c>
      <c r="D2173" s="15">
        <v>0.73089362456249174</v>
      </c>
      <c r="E2173" s="37">
        <v>1</v>
      </c>
      <c r="F2173" s="35">
        <v>4</v>
      </c>
      <c r="G2173" s="37">
        <v>1</v>
      </c>
      <c r="H2173" s="18">
        <v>0</v>
      </c>
      <c r="I2173" s="37">
        <v>6.8</v>
      </c>
      <c r="J2173" s="38">
        <v>13</v>
      </c>
      <c r="K2173" s="15">
        <v>0</v>
      </c>
      <c r="L2173" s="31">
        <v>1</v>
      </c>
      <c r="M2173" s="37">
        <v>4</v>
      </c>
      <c r="N2173" s="37">
        <v>0</v>
      </c>
      <c r="O2173" s="37">
        <v>1</v>
      </c>
      <c r="P2173">
        <v>62064</v>
      </c>
      <c r="Q2173">
        <v>0.151</v>
      </c>
      <c r="R2173">
        <v>48.4</v>
      </c>
      <c r="S2173">
        <v>8.8993633261810132E-3</v>
      </c>
      <c r="T2173">
        <v>21</v>
      </c>
      <c r="U2173" s="44">
        <f t="shared" si="36"/>
        <v>1074.8095238095239</v>
      </c>
      <c r="V2173">
        <v>0</v>
      </c>
      <c r="W2173" t="s">
        <v>2252</v>
      </c>
      <c r="X2173">
        <v>22571</v>
      </c>
      <c r="Y2173" s="22">
        <v>1074.8095238095239</v>
      </c>
      <c r="Z2173">
        <v>6</v>
      </c>
    </row>
    <row r="2174" spans="1:26">
      <c r="A2174" t="s">
        <v>2253</v>
      </c>
      <c r="B2174" t="s">
        <v>2217</v>
      </c>
      <c r="C2174" t="s">
        <v>2218</v>
      </c>
      <c r="D2174" s="15">
        <v>0.71343996180472669</v>
      </c>
      <c r="E2174" s="37">
        <v>1</v>
      </c>
      <c r="F2174" s="35">
        <v>4</v>
      </c>
      <c r="G2174" s="37">
        <v>1</v>
      </c>
      <c r="H2174" s="18">
        <v>0</v>
      </c>
      <c r="I2174" s="37">
        <v>6.8</v>
      </c>
      <c r="J2174" s="38">
        <v>13</v>
      </c>
      <c r="K2174" s="15">
        <v>0</v>
      </c>
      <c r="L2174" s="31">
        <v>1</v>
      </c>
      <c r="M2174" s="37">
        <v>4</v>
      </c>
      <c r="N2174" s="37">
        <v>0</v>
      </c>
      <c r="O2174" s="37">
        <v>1</v>
      </c>
      <c r="P2174">
        <v>59774</v>
      </c>
      <c r="Q2174">
        <v>0.185</v>
      </c>
      <c r="R2174">
        <v>45.3</v>
      </c>
      <c r="S2174">
        <v>1.2029391526589992E-2</v>
      </c>
      <c r="T2174">
        <v>41</v>
      </c>
      <c r="U2174" s="44">
        <f t="shared" si="36"/>
        <v>1532.560975609756</v>
      </c>
      <c r="V2174">
        <v>0</v>
      </c>
      <c r="W2174" t="s">
        <v>2253</v>
      </c>
      <c r="X2174">
        <v>62835</v>
      </c>
      <c r="Y2174" s="22">
        <v>1532.560975609756</v>
      </c>
      <c r="Z2174">
        <v>6.3</v>
      </c>
    </row>
    <row r="2175" spans="1:26">
      <c r="A2175" t="s">
        <v>2254</v>
      </c>
      <c r="B2175" t="s">
        <v>2217</v>
      </c>
      <c r="C2175" t="s">
        <v>2218</v>
      </c>
      <c r="D2175" s="15">
        <v>0.73118474201661454</v>
      </c>
      <c r="E2175" s="37">
        <v>1</v>
      </c>
      <c r="F2175" s="35">
        <v>4</v>
      </c>
      <c r="G2175" s="37">
        <v>1</v>
      </c>
      <c r="H2175" s="18">
        <v>0</v>
      </c>
      <c r="I2175" s="37">
        <v>6.8</v>
      </c>
      <c r="J2175" s="38">
        <v>13</v>
      </c>
      <c r="K2175" s="15">
        <v>0</v>
      </c>
      <c r="L2175" s="31">
        <v>1</v>
      </c>
      <c r="M2175" s="37">
        <v>4</v>
      </c>
      <c r="N2175" s="37">
        <v>0</v>
      </c>
      <c r="O2175" s="37">
        <v>1</v>
      </c>
      <c r="P2175">
        <v>74050</v>
      </c>
      <c r="Q2175">
        <v>0.219</v>
      </c>
      <c r="R2175">
        <v>41.1</v>
      </c>
      <c r="S2175">
        <v>9.5692046911559098E-3</v>
      </c>
      <c r="T2175">
        <v>66</v>
      </c>
      <c r="U2175" s="44">
        <f t="shared" si="36"/>
        <v>1590.4242424242425</v>
      </c>
      <c r="V2175">
        <v>0</v>
      </c>
      <c r="W2175" t="s">
        <v>2254</v>
      </c>
      <c r="X2175">
        <v>104968</v>
      </c>
      <c r="Y2175" s="22">
        <v>1590.4242424242425</v>
      </c>
      <c r="Z2175">
        <v>5</v>
      </c>
    </row>
    <row r="2176" spans="1:26">
      <c r="A2176" t="s">
        <v>2255</v>
      </c>
      <c r="B2176" t="s">
        <v>2217</v>
      </c>
      <c r="C2176" t="s">
        <v>2218</v>
      </c>
      <c r="D2176" s="15">
        <v>0.70192748266487459</v>
      </c>
      <c r="E2176" s="37">
        <v>1</v>
      </c>
      <c r="F2176" s="35">
        <v>4</v>
      </c>
      <c r="G2176" s="37">
        <v>1</v>
      </c>
      <c r="H2176" s="18">
        <v>0</v>
      </c>
      <c r="I2176" s="37">
        <v>6.8</v>
      </c>
      <c r="J2176" s="38">
        <v>13</v>
      </c>
      <c r="K2176" s="15">
        <v>0</v>
      </c>
      <c r="L2176" s="31">
        <v>1</v>
      </c>
      <c r="M2176" s="37">
        <v>4</v>
      </c>
      <c r="N2176" s="37">
        <v>0</v>
      </c>
      <c r="O2176" s="37">
        <v>1</v>
      </c>
      <c r="P2176">
        <v>56942</v>
      </c>
      <c r="Q2176">
        <v>0.13900000000000001</v>
      </c>
      <c r="R2176">
        <v>49.1</v>
      </c>
      <c r="S2176">
        <v>7.4250925152202461E-3</v>
      </c>
      <c r="T2176">
        <v>26</v>
      </c>
      <c r="U2176" s="44">
        <f t="shared" si="36"/>
        <v>1259.1153846153845</v>
      </c>
      <c r="V2176">
        <v>0</v>
      </c>
      <c r="W2176" t="s">
        <v>2255</v>
      </c>
      <c r="X2176">
        <v>32737</v>
      </c>
      <c r="Y2176" s="22">
        <v>1259.1153846153845</v>
      </c>
      <c r="Z2176">
        <v>7.9</v>
      </c>
    </row>
    <row r="2177" spans="1:26">
      <c r="A2177" t="s">
        <v>2256</v>
      </c>
      <c r="B2177" t="s">
        <v>2217</v>
      </c>
      <c r="C2177" t="s">
        <v>2218</v>
      </c>
      <c r="D2177" s="15">
        <v>0.72076011767512127</v>
      </c>
      <c r="E2177" s="37">
        <v>1</v>
      </c>
      <c r="F2177" s="35">
        <v>4</v>
      </c>
      <c r="G2177" s="37">
        <v>1</v>
      </c>
      <c r="H2177" s="18">
        <v>0</v>
      </c>
      <c r="I2177" s="37">
        <v>6.8</v>
      </c>
      <c r="J2177" s="38">
        <v>13</v>
      </c>
      <c r="K2177" s="15">
        <v>0</v>
      </c>
      <c r="L2177" s="31">
        <v>1</v>
      </c>
      <c r="M2177" s="37">
        <v>4</v>
      </c>
      <c r="N2177" s="37">
        <v>0</v>
      </c>
      <c r="O2177" s="37">
        <v>1</v>
      </c>
      <c r="P2177">
        <v>60020</v>
      </c>
      <c r="Q2177">
        <v>0.13300000000000001</v>
      </c>
      <c r="R2177">
        <v>50.3</v>
      </c>
      <c r="S2177">
        <v>6.4127228421187637E-3</v>
      </c>
      <c r="T2177">
        <v>19</v>
      </c>
      <c r="U2177" s="44">
        <f t="shared" si="36"/>
        <v>661.9473684210526</v>
      </c>
      <c r="V2177">
        <v>0</v>
      </c>
      <c r="W2177" t="s">
        <v>2256</v>
      </c>
      <c r="X2177">
        <v>12577</v>
      </c>
      <c r="Y2177" s="22">
        <v>661.9473684210526</v>
      </c>
      <c r="Z2177">
        <v>6.8</v>
      </c>
    </row>
    <row r="2178" spans="1:26">
      <c r="A2178" t="s">
        <v>2257</v>
      </c>
      <c r="B2178" t="s">
        <v>2217</v>
      </c>
      <c r="C2178" t="s">
        <v>2218</v>
      </c>
      <c r="D2178" s="15">
        <v>0.52285432423544886</v>
      </c>
      <c r="E2178" s="37">
        <v>1</v>
      </c>
      <c r="F2178" s="35">
        <v>4</v>
      </c>
      <c r="G2178" s="37">
        <v>1</v>
      </c>
      <c r="H2178" s="18">
        <v>0</v>
      </c>
      <c r="I2178" s="37">
        <v>6.8</v>
      </c>
      <c r="J2178" s="38">
        <v>13</v>
      </c>
      <c r="K2178" s="15">
        <v>0</v>
      </c>
      <c r="L2178" s="31">
        <v>1</v>
      </c>
      <c r="M2178" s="37">
        <v>4</v>
      </c>
      <c r="N2178" s="37">
        <v>0</v>
      </c>
      <c r="O2178" s="37">
        <v>1</v>
      </c>
      <c r="P2178">
        <v>42976</v>
      </c>
      <c r="Q2178">
        <v>0.115</v>
      </c>
      <c r="R2178">
        <v>31.5</v>
      </c>
      <c r="S2178">
        <v>8.6936090225563905E-3</v>
      </c>
      <c r="T2178">
        <v>2</v>
      </c>
      <c r="U2178" s="44">
        <f t="shared" si="36"/>
        <v>1520.5</v>
      </c>
      <c r="V2178">
        <v>0</v>
      </c>
      <c r="W2178" t="s">
        <v>2257</v>
      </c>
      <c r="X2178">
        <v>3041</v>
      </c>
      <c r="Y2178" s="22">
        <v>1520.5</v>
      </c>
      <c r="Z2178">
        <v>15.6</v>
      </c>
    </row>
    <row r="2179" spans="1:26">
      <c r="A2179" t="s">
        <v>2258</v>
      </c>
      <c r="B2179" t="s">
        <v>2217</v>
      </c>
      <c r="C2179" t="s">
        <v>2218</v>
      </c>
      <c r="D2179" s="15">
        <v>0.63718980154240212</v>
      </c>
      <c r="E2179" s="37">
        <v>1</v>
      </c>
      <c r="F2179" s="35">
        <v>4</v>
      </c>
      <c r="G2179" s="37">
        <v>1</v>
      </c>
      <c r="H2179" s="18">
        <v>0</v>
      </c>
      <c r="I2179" s="37">
        <v>6.8</v>
      </c>
      <c r="J2179" s="38">
        <v>13</v>
      </c>
      <c r="K2179" s="15">
        <v>0</v>
      </c>
      <c r="L2179" s="31">
        <v>1</v>
      </c>
      <c r="M2179" s="37">
        <v>4</v>
      </c>
      <c r="N2179" s="37">
        <v>0</v>
      </c>
      <c r="O2179" s="37">
        <v>1</v>
      </c>
      <c r="P2179">
        <v>56417</v>
      </c>
      <c r="Q2179">
        <v>0.27700000000000002</v>
      </c>
      <c r="R2179">
        <v>35.200000000000003</v>
      </c>
      <c r="S2179">
        <v>0.27587698595778276</v>
      </c>
      <c r="T2179">
        <v>227</v>
      </c>
      <c r="U2179" s="44">
        <f t="shared" si="36"/>
        <v>3173.1497797356828</v>
      </c>
      <c r="V2179">
        <v>0</v>
      </c>
      <c r="W2179" t="s">
        <v>2258</v>
      </c>
      <c r="X2179">
        <v>720305</v>
      </c>
      <c r="Y2179" s="22">
        <v>3173.1497797356828</v>
      </c>
      <c r="Z2179">
        <v>8.4</v>
      </c>
    </row>
    <row r="2180" spans="1:26">
      <c r="A2180" t="s">
        <v>2259</v>
      </c>
      <c r="B2180" t="s">
        <v>2217</v>
      </c>
      <c r="C2180" t="s">
        <v>2218</v>
      </c>
      <c r="D2180" s="15">
        <v>0.65381835005638611</v>
      </c>
      <c r="E2180" s="37">
        <v>1</v>
      </c>
      <c r="F2180" s="35">
        <v>4</v>
      </c>
      <c r="G2180" s="37">
        <v>1</v>
      </c>
      <c r="H2180" s="18">
        <v>0</v>
      </c>
      <c r="I2180" s="37">
        <v>6.8</v>
      </c>
      <c r="J2180" s="38">
        <v>13</v>
      </c>
      <c r="K2180" s="15">
        <v>0</v>
      </c>
      <c r="L2180" s="31">
        <v>1</v>
      </c>
      <c r="M2180" s="37">
        <v>4</v>
      </c>
      <c r="N2180" s="37">
        <v>0</v>
      </c>
      <c r="O2180" s="37">
        <v>1</v>
      </c>
      <c r="P2180">
        <v>62742</v>
      </c>
      <c r="Q2180">
        <v>0.16600000000000001</v>
      </c>
      <c r="R2180">
        <v>39.6</v>
      </c>
      <c r="S2180">
        <v>2.0174529116986348E-2</v>
      </c>
      <c r="T2180">
        <v>36</v>
      </c>
      <c r="U2180" s="44">
        <f t="shared" si="36"/>
        <v>960.63888888888891</v>
      </c>
      <c r="V2180">
        <v>0</v>
      </c>
      <c r="W2180" t="s">
        <v>2259</v>
      </c>
      <c r="X2180">
        <v>34583</v>
      </c>
      <c r="Y2180" s="22">
        <v>960.63888888888891</v>
      </c>
      <c r="Z2180">
        <v>5.6</v>
      </c>
    </row>
    <row r="2181" spans="1:26">
      <c r="A2181" t="s">
        <v>2260</v>
      </c>
      <c r="B2181" t="s">
        <v>2217</v>
      </c>
      <c r="C2181" t="s">
        <v>2218</v>
      </c>
      <c r="D2181" s="15">
        <v>0.76612104811563597</v>
      </c>
      <c r="E2181" s="37">
        <v>1</v>
      </c>
      <c r="F2181" s="35">
        <v>4</v>
      </c>
      <c r="G2181" s="37">
        <v>1</v>
      </c>
      <c r="H2181" s="18">
        <v>0</v>
      </c>
      <c r="I2181" s="37">
        <v>6.8</v>
      </c>
      <c r="J2181" s="38">
        <v>13</v>
      </c>
      <c r="K2181" s="15">
        <v>0</v>
      </c>
      <c r="L2181" s="31">
        <v>1</v>
      </c>
      <c r="M2181" s="37">
        <v>4</v>
      </c>
      <c r="N2181" s="37">
        <v>0</v>
      </c>
      <c r="O2181" s="37">
        <v>1</v>
      </c>
      <c r="P2181">
        <v>68480</v>
      </c>
      <c r="Q2181">
        <v>0.13800000000000001</v>
      </c>
      <c r="R2181">
        <v>47</v>
      </c>
      <c r="S2181">
        <v>4.81064483111566E-3</v>
      </c>
      <c r="T2181">
        <v>29</v>
      </c>
      <c r="U2181" s="44">
        <f t="shared" si="36"/>
        <v>1044.8965517241379</v>
      </c>
      <c r="V2181">
        <v>0</v>
      </c>
      <c r="W2181" t="s">
        <v>2260</v>
      </c>
      <c r="X2181">
        <v>30302</v>
      </c>
      <c r="Y2181" s="22">
        <v>1044.8965517241379</v>
      </c>
      <c r="Z2181">
        <v>6.3</v>
      </c>
    </row>
    <row r="2182" spans="1:26">
      <c r="A2182" t="s">
        <v>2261</v>
      </c>
      <c r="B2182" t="s">
        <v>2217</v>
      </c>
      <c r="C2182" t="s">
        <v>2218</v>
      </c>
      <c r="D2182" s="15">
        <v>0.81822800243852878</v>
      </c>
      <c r="E2182" s="37">
        <v>1</v>
      </c>
      <c r="F2182" s="35">
        <v>4</v>
      </c>
      <c r="G2182" s="37">
        <v>1</v>
      </c>
      <c r="H2182" s="18">
        <v>0</v>
      </c>
      <c r="I2182" s="37">
        <v>6.8</v>
      </c>
      <c r="J2182" s="38">
        <v>13</v>
      </c>
      <c r="K2182" s="15">
        <v>0</v>
      </c>
      <c r="L2182" s="31">
        <v>1</v>
      </c>
      <c r="M2182" s="37">
        <v>4</v>
      </c>
      <c r="N2182" s="37">
        <v>0</v>
      </c>
      <c r="O2182" s="37">
        <v>1</v>
      </c>
      <c r="P2182">
        <v>60679</v>
      </c>
      <c r="Q2182">
        <v>0.215</v>
      </c>
      <c r="R2182">
        <v>51.9</v>
      </c>
      <c r="S2182">
        <v>6.3635403464300799E-3</v>
      </c>
      <c r="T2182">
        <v>22</v>
      </c>
      <c r="U2182" s="44">
        <f t="shared" si="36"/>
        <v>1342.090909090909</v>
      </c>
      <c r="V2182">
        <v>0</v>
      </c>
      <c r="W2182" t="s">
        <v>2261</v>
      </c>
      <c r="X2182">
        <v>29526</v>
      </c>
      <c r="Y2182" s="22">
        <v>1342.090909090909</v>
      </c>
      <c r="Z2182">
        <v>7.3</v>
      </c>
    </row>
    <row r="2183" spans="1:26">
      <c r="A2183" t="s">
        <v>2262</v>
      </c>
      <c r="B2183" t="s">
        <v>2217</v>
      </c>
      <c r="C2183" t="s">
        <v>2218</v>
      </c>
      <c r="D2183" s="15">
        <v>0.7498299343338285</v>
      </c>
      <c r="E2183" s="37">
        <v>1</v>
      </c>
      <c r="F2183" s="35">
        <v>4</v>
      </c>
      <c r="G2183" s="37">
        <v>1</v>
      </c>
      <c r="H2183" s="18">
        <v>0</v>
      </c>
      <c r="I2183" s="37">
        <v>6.8</v>
      </c>
      <c r="J2183" s="38">
        <v>13</v>
      </c>
      <c r="K2183" s="15">
        <v>0</v>
      </c>
      <c r="L2183" s="31">
        <v>1</v>
      </c>
      <c r="M2183" s="37">
        <v>4</v>
      </c>
      <c r="N2183" s="37">
        <v>0</v>
      </c>
      <c r="O2183" s="37">
        <v>1</v>
      </c>
      <c r="P2183">
        <v>73882</v>
      </c>
      <c r="Q2183">
        <v>0.26400000000000001</v>
      </c>
      <c r="R2183">
        <v>38.6</v>
      </c>
      <c r="S2183">
        <v>1.6134184466985405E-2</v>
      </c>
      <c r="T2183">
        <v>52</v>
      </c>
      <c r="U2183" s="44">
        <f t="shared" si="36"/>
        <v>2770.4230769230771</v>
      </c>
      <c r="V2183">
        <v>0</v>
      </c>
      <c r="W2183" t="s">
        <v>2262</v>
      </c>
      <c r="X2183">
        <v>144062</v>
      </c>
      <c r="Y2183" s="22">
        <v>2770.4230769230771</v>
      </c>
      <c r="Z2183">
        <v>5.6</v>
      </c>
    </row>
    <row r="2184" spans="1:26">
      <c r="A2184" t="s">
        <v>2263</v>
      </c>
      <c r="B2184" t="s">
        <v>2217</v>
      </c>
      <c r="C2184" t="s">
        <v>2218</v>
      </c>
      <c r="D2184" s="15">
        <v>0.8749839905508674</v>
      </c>
      <c r="E2184" s="37">
        <v>1</v>
      </c>
      <c r="F2184" s="35">
        <v>4</v>
      </c>
      <c r="G2184" s="37">
        <v>1</v>
      </c>
      <c r="H2184" s="18">
        <v>0</v>
      </c>
      <c r="I2184" s="37">
        <v>6.8</v>
      </c>
      <c r="J2184" s="38">
        <v>13</v>
      </c>
      <c r="K2184" s="15">
        <v>0</v>
      </c>
      <c r="L2184" s="31">
        <v>1</v>
      </c>
      <c r="M2184" s="37">
        <v>4</v>
      </c>
      <c r="N2184" s="37">
        <v>0</v>
      </c>
      <c r="O2184" s="37">
        <v>1</v>
      </c>
      <c r="P2184">
        <v>91014</v>
      </c>
      <c r="Q2184">
        <v>0.44</v>
      </c>
      <c r="R2184">
        <v>43.9</v>
      </c>
      <c r="S2184">
        <v>1.9200331830635391E-2</v>
      </c>
      <c r="T2184">
        <v>25</v>
      </c>
      <c r="U2184" s="44">
        <f t="shared" si="36"/>
        <v>2810.84</v>
      </c>
      <c r="V2184">
        <v>0</v>
      </c>
      <c r="W2184" t="s">
        <v>2263</v>
      </c>
      <c r="X2184">
        <v>70271</v>
      </c>
      <c r="Y2184" s="22">
        <v>2810.84</v>
      </c>
      <c r="Z2184">
        <v>5.5</v>
      </c>
    </row>
    <row r="2185" spans="1:26">
      <c r="A2185" t="s">
        <v>2264</v>
      </c>
      <c r="B2185" t="s">
        <v>2217</v>
      </c>
      <c r="C2185" t="s">
        <v>2218</v>
      </c>
      <c r="D2185" s="15">
        <v>0.71844660194174759</v>
      </c>
      <c r="E2185" s="37">
        <v>1</v>
      </c>
      <c r="F2185" s="35">
        <v>4</v>
      </c>
      <c r="G2185" s="37">
        <v>1</v>
      </c>
      <c r="H2185" s="18">
        <v>0</v>
      </c>
      <c r="I2185" s="37">
        <v>6.8</v>
      </c>
      <c r="J2185" s="38">
        <v>13</v>
      </c>
      <c r="K2185" s="15">
        <v>0</v>
      </c>
      <c r="L2185" s="31">
        <v>1</v>
      </c>
      <c r="M2185" s="37">
        <v>4</v>
      </c>
      <c r="N2185" s="37">
        <v>0</v>
      </c>
      <c r="O2185" s="37">
        <v>1</v>
      </c>
      <c r="P2185">
        <v>66179</v>
      </c>
      <c r="Q2185">
        <v>0.17399999999999999</v>
      </c>
      <c r="R2185">
        <v>47.1</v>
      </c>
      <c r="S2185">
        <v>5.9888389818973731E-3</v>
      </c>
      <c r="T2185">
        <v>11</v>
      </c>
      <c r="U2185" s="44">
        <f t="shared" si="36"/>
        <v>524.36363636363637</v>
      </c>
      <c r="V2185">
        <v>0</v>
      </c>
      <c r="W2185" t="s">
        <v>2264</v>
      </c>
      <c r="X2185">
        <v>5768</v>
      </c>
      <c r="Y2185" s="22">
        <v>524.36363636363637</v>
      </c>
      <c r="Z2185">
        <v>5.9</v>
      </c>
    </row>
    <row r="2186" spans="1:26" ht="10.5" customHeight="1">
      <c r="A2186" t="s">
        <v>2265</v>
      </c>
      <c r="B2186" t="s">
        <v>2217</v>
      </c>
      <c r="C2186" t="s">
        <v>2218</v>
      </c>
      <c r="D2186" s="15">
        <v>0.68698624082967508</v>
      </c>
      <c r="E2186" s="37">
        <v>1</v>
      </c>
      <c r="F2186" s="35">
        <v>4</v>
      </c>
      <c r="G2186" s="37">
        <v>1</v>
      </c>
      <c r="H2186" s="18">
        <v>0</v>
      </c>
      <c r="I2186" s="37">
        <v>6.8</v>
      </c>
      <c r="J2186" s="38">
        <v>13</v>
      </c>
      <c r="K2186" s="15">
        <v>0</v>
      </c>
      <c r="L2186" s="31">
        <v>1</v>
      </c>
      <c r="M2186" s="37">
        <v>4</v>
      </c>
      <c r="N2186" s="37">
        <v>0</v>
      </c>
      <c r="O2186" s="37">
        <v>1</v>
      </c>
      <c r="P2186">
        <v>80354</v>
      </c>
      <c r="Q2186">
        <v>0.26500000000000001</v>
      </c>
      <c r="R2186">
        <v>37.299999999999997</v>
      </c>
      <c r="S2186">
        <v>8.952466665087748E-3</v>
      </c>
      <c r="T2186">
        <v>28</v>
      </c>
      <c r="U2186" s="44">
        <f t="shared" si="36"/>
        <v>1212.1785714285713</v>
      </c>
      <c r="V2186">
        <v>0</v>
      </c>
      <c r="W2186" t="s">
        <v>2265</v>
      </c>
      <c r="X2186">
        <v>33941</v>
      </c>
      <c r="Y2186" s="22">
        <v>1212.1785714285713</v>
      </c>
      <c r="Z2186">
        <v>7.1</v>
      </c>
    </row>
    <row r="2187" spans="1:26" ht="17.25" customHeight="1">
      <c r="A2187" t="s">
        <v>2266</v>
      </c>
      <c r="B2187" t="s">
        <v>2217</v>
      </c>
      <c r="C2187" t="s">
        <v>2218</v>
      </c>
      <c r="D2187" s="15">
        <v>0.75841937246556035</v>
      </c>
      <c r="E2187" s="37">
        <v>1</v>
      </c>
      <c r="F2187" s="35">
        <v>4</v>
      </c>
      <c r="G2187" s="37">
        <v>1</v>
      </c>
      <c r="H2187" s="18">
        <v>0</v>
      </c>
      <c r="I2187" s="37">
        <v>6.8</v>
      </c>
      <c r="J2187" s="38">
        <v>13</v>
      </c>
      <c r="K2187" s="15">
        <v>0</v>
      </c>
      <c r="L2187" s="31">
        <v>1</v>
      </c>
      <c r="M2187" s="37">
        <v>4</v>
      </c>
      <c r="N2187" s="37">
        <v>0</v>
      </c>
      <c r="O2187" s="37">
        <v>1</v>
      </c>
      <c r="P2187">
        <v>68732</v>
      </c>
      <c r="Q2187">
        <v>0.19400000000000001</v>
      </c>
      <c r="R2187">
        <v>46.3</v>
      </c>
      <c r="S2187">
        <v>4.1970154556759641E-3</v>
      </c>
      <c r="T2187">
        <v>35</v>
      </c>
      <c r="U2187" s="44">
        <f t="shared" ref="U2187:U2210" si="37">(X2187/T2187)</f>
        <v>993.45714285714291</v>
      </c>
      <c r="V2187">
        <v>0</v>
      </c>
      <c r="W2187" t="s">
        <v>2266</v>
      </c>
      <c r="X2187">
        <v>34771</v>
      </c>
      <c r="Y2187" s="22">
        <v>993.45714285714291</v>
      </c>
      <c r="Z2187">
        <v>7.2</v>
      </c>
    </row>
    <row r="2188" spans="1:26" ht="17.25" customHeight="1">
      <c r="A2188" t="s">
        <v>2267</v>
      </c>
      <c r="B2188" t="s">
        <v>2217</v>
      </c>
      <c r="C2188" t="s">
        <v>2218</v>
      </c>
      <c r="D2188" s="15">
        <v>0.70843074990403743</v>
      </c>
      <c r="E2188" s="37">
        <v>1</v>
      </c>
      <c r="F2188" s="35">
        <v>4</v>
      </c>
      <c r="G2188" s="37">
        <v>1</v>
      </c>
      <c r="H2188" s="18">
        <v>0</v>
      </c>
      <c r="I2188" s="37">
        <v>6.8</v>
      </c>
      <c r="J2188" s="38">
        <v>13</v>
      </c>
      <c r="K2188" s="15">
        <v>0</v>
      </c>
      <c r="L2188" s="31">
        <v>1</v>
      </c>
      <c r="M2188" s="37">
        <v>4</v>
      </c>
      <c r="N2188" s="37">
        <v>0</v>
      </c>
      <c r="O2188" s="37">
        <v>1</v>
      </c>
      <c r="P2188">
        <v>66471</v>
      </c>
      <c r="Q2188">
        <v>0.27200000000000002</v>
      </c>
      <c r="R2188">
        <v>37.700000000000003</v>
      </c>
      <c r="S2188">
        <v>9.7724496463168654E-3</v>
      </c>
      <c r="T2188">
        <v>38</v>
      </c>
      <c r="U2188" s="44">
        <f t="shared" si="37"/>
        <v>1508.2631578947369</v>
      </c>
      <c r="V2188">
        <v>0</v>
      </c>
      <c r="W2188" t="s">
        <v>2267</v>
      </c>
      <c r="X2188">
        <v>57314</v>
      </c>
      <c r="Y2188" s="22">
        <v>1508.2631578947369</v>
      </c>
      <c r="Z2188">
        <v>5.5</v>
      </c>
    </row>
    <row r="2189" spans="1:26">
      <c r="A2189" t="s">
        <v>2268</v>
      </c>
      <c r="B2189" t="s">
        <v>2217</v>
      </c>
      <c r="C2189" t="s">
        <v>2218</v>
      </c>
      <c r="D2189" s="15">
        <v>0.78010041077133729</v>
      </c>
      <c r="E2189" s="37">
        <v>1</v>
      </c>
      <c r="F2189" s="35">
        <v>4</v>
      </c>
      <c r="G2189" s="37">
        <v>1</v>
      </c>
      <c r="H2189" s="18">
        <v>0</v>
      </c>
      <c r="I2189" s="37">
        <v>6.8</v>
      </c>
      <c r="J2189" s="38">
        <v>13</v>
      </c>
      <c r="K2189" s="15">
        <v>0</v>
      </c>
      <c r="L2189" s="31">
        <v>1</v>
      </c>
      <c r="M2189" s="37">
        <v>4</v>
      </c>
      <c r="N2189" s="37">
        <v>0</v>
      </c>
      <c r="O2189" s="37">
        <v>1</v>
      </c>
      <c r="P2189">
        <v>56249</v>
      </c>
      <c r="Q2189">
        <v>0.153</v>
      </c>
      <c r="R2189">
        <v>51.9</v>
      </c>
      <c r="S2189">
        <v>5.7012542759407071E-3</v>
      </c>
      <c r="T2189">
        <v>19</v>
      </c>
      <c r="U2189" s="44">
        <f t="shared" si="37"/>
        <v>576.57894736842104</v>
      </c>
      <c r="V2189">
        <v>0</v>
      </c>
      <c r="W2189" t="s">
        <v>2268</v>
      </c>
      <c r="X2189">
        <v>10955</v>
      </c>
      <c r="Y2189" s="22">
        <v>576.57894736842104</v>
      </c>
      <c r="Z2189">
        <v>6.9</v>
      </c>
    </row>
    <row r="2190" spans="1:26">
      <c r="A2190" t="s">
        <v>2269</v>
      </c>
      <c r="B2190" t="s">
        <v>2217</v>
      </c>
      <c r="C2190" t="s">
        <v>2218</v>
      </c>
      <c r="D2190" s="15">
        <v>0.7030598833638243</v>
      </c>
      <c r="E2190" s="37">
        <v>1</v>
      </c>
      <c r="F2190" s="35">
        <v>4</v>
      </c>
      <c r="G2190" s="37">
        <v>1</v>
      </c>
      <c r="H2190" s="18">
        <v>0</v>
      </c>
      <c r="I2190" s="37">
        <v>6.8</v>
      </c>
      <c r="J2190" s="38">
        <v>13</v>
      </c>
      <c r="K2190" s="15">
        <v>0</v>
      </c>
      <c r="L2190" s="31">
        <v>1</v>
      </c>
      <c r="M2190" s="37">
        <v>4</v>
      </c>
      <c r="N2190" s="37">
        <v>0</v>
      </c>
      <c r="O2190" s="37">
        <v>1</v>
      </c>
      <c r="P2190">
        <v>69021</v>
      </c>
      <c r="Q2190">
        <v>0.22800000000000001</v>
      </c>
      <c r="R2190">
        <v>40.4</v>
      </c>
      <c r="S2190">
        <v>0.12144621739834764</v>
      </c>
      <c r="T2190">
        <v>40</v>
      </c>
      <c r="U2190" s="44">
        <f t="shared" si="37"/>
        <v>3785.2750000000001</v>
      </c>
      <c r="V2190">
        <v>0</v>
      </c>
      <c r="W2190" t="s">
        <v>2269</v>
      </c>
      <c r="X2190">
        <v>151411</v>
      </c>
      <c r="Y2190" s="22">
        <v>3785.2750000000001</v>
      </c>
      <c r="Z2190">
        <v>7.4</v>
      </c>
    </row>
    <row r="2191" spans="1:26">
      <c r="A2191" t="s">
        <v>2270</v>
      </c>
      <c r="B2191" t="s">
        <v>2217</v>
      </c>
      <c r="C2191" t="s">
        <v>2218</v>
      </c>
      <c r="D2191" s="15">
        <v>0.66706134833123654</v>
      </c>
      <c r="E2191" s="37">
        <v>1</v>
      </c>
      <c r="F2191" s="35">
        <v>4</v>
      </c>
      <c r="G2191" s="37">
        <v>1</v>
      </c>
      <c r="H2191" s="18">
        <v>0</v>
      </c>
      <c r="I2191" s="37">
        <v>6.8</v>
      </c>
      <c r="J2191" s="38">
        <v>13</v>
      </c>
      <c r="K2191" s="15">
        <v>0</v>
      </c>
      <c r="L2191" s="31">
        <v>1</v>
      </c>
      <c r="M2191" s="37">
        <v>4</v>
      </c>
      <c r="N2191" s="37">
        <v>0</v>
      </c>
      <c r="O2191" s="37">
        <v>1</v>
      </c>
      <c r="P2191">
        <v>59120</v>
      </c>
      <c r="Q2191">
        <v>0.14599999999999999</v>
      </c>
      <c r="R2191">
        <v>46</v>
      </c>
      <c r="S2191">
        <v>8.4529874942102824E-3</v>
      </c>
      <c r="T2191">
        <v>22</v>
      </c>
      <c r="U2191" s="44">
        <f t="shared" si="37"/>
        <v>614.22727272727275</v>
      </c>
      <c r="V2191">
        <v>0</v>
      </c>
      <c r="W2191" t="s">
        <v>2270</v>
      </c>
      <c r="X2191">
        <v>13513</v>
      </c>
      <c r="Y2191" s="22">
        <v>614.22727272727275</v>
      </c>
      <c r="Z2191">
        <v>5.2</v>
      </c>
    </row>
    <row r="2192" spans="1:26">
      <c r="A2192" t="s">
        <v>2271</v>
      </c>
      <c r="B2192" t="s">
        <v>2217</v>
      </c>
      <c r="C2192" t="s">
        <v>2218</v>
      </c>
      <c r="D2192" s="15">
        <v>0.67771849593495936</v>
      </c>
      <c r="E2192" s="37">
        <v>1</v>
      </c>
      <c r="F2192" s="35">
        <v>4</v>
      </c>
      <c r="G2192" s="37">
        <v>1</v>
      </c>
      <c r="H2192" s="18">
        <v>0</v>
      </c>
      <c r="I2192" s="37">
        <v>6.8</v>
      </c>
      <c r="J2192" s="38">
        <v>13</v>
      </c>
      <c r="K2192" s="15">
        <v>0</v>
      </c>
      <c r="L2192" s="31">
        <v>1</v>
      </c>
      <c r="M2192" s="37">
        <v>4</v>
      </c>
      <c r="N2192" s="37">
        <v>0</v>
      </c>
      <c r="O2192" s="37">
        <v>1</v>
      </c>
      <c r="P2192">
        <v>66383</v>
      </c>
      <c r="Q2192">
        <v>0.19500000000000001</v>
      </c>
      <c r="R2192">
        <v>40</v>
      </c>
      <c r="S2192">
        <v>5.3831732325298774E-2</v>
      </c>
      <c r="T2192">
        <v>40</v>
      </c>
      <c r="U2192" s="44">
        <f t="shared" si="37"/>
        <v>3148.8</v>
      </c>
      <c r="V2192">
        <v>0</v>
      </c>
      <c r="W2192" t="s">
        <v>2271</v>
      </c>
      <c r="X2192">
        <v>125952</v>
      </c>
      <c r="Y2192" s="22">
        <v>3148.8</v>
      </c>
      <c r="Z2192">
        <v>7.2</v>
      </c>
    </row>
    <row r="2193" spans="1:26">
      <c r="A2193" t="s">
        <v>2272</v>
      </c>
      <c r="B2193" t="s">
        <v>2217</v>
      </c>
      <c r="C2193" t="s">
        <v>2218</v>
      </c>
      <c r="D2193" s="15">
        <v>0.69818503762726869</v>
      </c>
      <c r="E2193" s="37">
        <v>1</v>
      </c>
      <c r="F2193" s="35">
        <v>4</v>
      </c>
      <c r="G2193" s="37">
        <v>1</v>
      </c>
      <c r="H2193" s="18">
        <v>0</v>
      </c>
      <c r="I2193" s="37">
        <v>6.8</v>
      </c>
      <c r="J2193" s="38">
        <v>13</v>
      </c>
      <c r="K2193" s="15">
        <v>0</v>
      </c>
      <c r="L2193" s="31">
        <v>1</v>
      </c>
      <c r="M2193" s="37">
        <v>4</v>
      </c>
      <c r="N2193" s="37">
        <v>0</v>
      </c>
      <c r="O2193" s="37">
        <v>1</v>
      </c>
      <c r="P2193">
        <v>51585</v>
      </c>
      <c r="Q2193">
        <v>0.156</v>
      </c>
      <c r="R2193">
        <v>48.8</v>
      </c>
      <c r="S2193">
        <v>1.0720078990055715E-2</v>
      </c>
      <c r="T2193">
        <v>30</v>
      </c>
      <c r="U2193" s="44">
        <f t="shared" si="37"/>
        <v>376.5</v>
      </c>
      <c r="V2193">
        <v>0</v>
      </c>
      <c r="W2193" t="s">
        <v>2272</v>
      </c>
      <c r="X2193">
        <v>11295</v>
      </c>
      <c r="Y2193" s="22">
        <v>376.5</v>
      </c>
      <c r="Z2193">
        <v>6.7</v>
      </c>
    </row>
    <row r="2194" spans="1:26">
      <c r="A2194" t="s">
        <v>2273</v>
      </c>
      <c r="B2194" t="s">
        <v>2217</v>
      </c>
      <c r="C2194" t="s">
        <v>2218</v>
      </c>
      <c r="D2194" s="15">
        <v>0.82785150148177344</v>
      </c>
      <c r="E2194" s="37">
        <v>1</v>
      </c>
      <c r="F2194" s="35">
        <v>4</v>
      </c>
      <c r="G2194" s="37">
        <v>1</v>
      </c>
      <c r="H2194" s="18">
        <v>0</v>
      </c>
      <c r="I2194" s="37">
        <v>6.8</v>
      </c>
      <c r="J2194" s="38">
        <v>13</v>
      </c>
      <c r="K2194" s="15">
        <v>0</v>
      </c>
      <c r="L2194" s="31">
        <v>1</v>
      </c>
      <c r="M2194" s="37">
        <v>4</v>
      </c>
      <c r="N2194" s="37">
        <v>0</v>
      </c>
      <c r="O2194" s="37">
        <v>1</v>
      </c>
      <c r="P2194">
        <v>94629</v>
      </c>
      <c r="Q2194">
        <v>0.32600000000000001</v>
      </c>
      <c r="R2194">
        <v>39.700000000000003</v>
      </c>
      <c r="S2194">
        <v>8.362272833798496E-3</v>
      </c>
      <c r="T2194">
        <v>38</v>
      </c>
      <c r="U2194" s="44">
        <f t="shared" si="37"/>
        <v>1802.6052631578948</v>
      </c>
      <c r="V2194">
        <v>0</v>
      </c>
      <c r="W2194" t="s">
        <v>2273</v>
      </c>
      <c r="X2194">
        <v>68499</v>
      </c>
      <c r="Y2194" s="22">
        <v>1802.6052631578948</v>
      </c>
      <c r="Z2194">
        <v>7.1</v>
      </c>
    </row>
    <row r="2195" spans="1:26">
      <c r="A2195" t="s">
        <v>2274</v>
      </c>
      <c r="B2195" t="s">
        <v>2217</v>
      </c>
      <c r="C2195" t="s">
        <v>2218</v>
      </c>
      <c r="D2195" s="15">
        <v>0.72660311088810836</v>
      </c>
      <c r="E2195" s="37">
        <v>1</v>
      </c>
      <c r="F2195" s="35">
        <v>4</v>
      </c>
      <c r="G2195" s="37">
        <v>1</v>
      </c>
      <c r="H2195" s="18">
        <v>0</v>
      </c>
      <c r="I2195" s="37">
        <v>6.8</v>
      </c>
      <c r="J2195" s="38">
        <v>13</v>
      </c>
      <c r="K2195" s="15">
        <v>0</v>
      </c>
      <c r="L2195" s="31">
        <v>1</v>
      </c>
      <c r="M2195" s="37">
        <v>4</v>
      </c>
      <c r="N2195" s="37">
        <v>0</v>
      </c>
      <c r="O2195" s="37">
        <v>1</v>
      </c>
      <c r="P2195">
        <v>70254</v>
      </c>
      <c r="Q2195">
        <v>0.20499999999999999</v>
      </c>
      <c r="R2195">
        <v>41.3</v>
      </c>
      <c r="S2195">
        <v>1.3344884714179319E-2</v>
      </c>
      <c r="T2195">
        <v>21</v>
      </c>
      <c r="U2195" s="44">
        <f t="shared" si="37"/>
        <v>2372.6190476190477</v>
      </c>
      <c r="V2195">
        <v>0</v>
      </c>
      <c r="W2195" t="s">
        <v>2274</v>
      </c>
      <c r="X2195">
        <v>49825</v>
      </c>
      <c r="Y2195" s="22">
        <v>2372.6190476190477</v>
      </c>
      <c r="Z2195">
        <v>7.6</v>
      </c>
    </row>
    <row r="2196" spans="1:26">
      <c r="A2196" t="s">
        <v>2275</v>
      </c>
      <c r="B2196" t="s">
        <v>2217</v>
      </c>
      <c r="C2196" t="s">
        <v>2218</v>
      </c>
      <c r="D2196" s="15">
        <v>0.78532466562056336</v>
      </c>
      <c r="E2196" s="37">
        <v>1</v>
      </c>
      <c r="F2196" s="35">
        <v>4</v>
      </c>
      <c r="G2196" s="37">
        <v>1</v>
      </c>
      <c r="H2196" s="18">
        <v>0</v>
      </c>
      <c r="I2196" s="37">
        <v>6.8</v>
      </c>
      <c r="J2196" s="38">
        <v>13</v>
      </c>
      <c r="K2196" s="15">
        <v>0</v>
      </c>
      <c r="L2196" s="31">
        <v>1</v>
      </c>
      <c r="M2196" s="37">
        <v>4</v>
      </c>
      <c r="N2196" s="37">
        <v>0</v>
      </c>
      <c r="O2196" s="37">
        <v>1</v>
      </c>
      <c r="P2196">
        <v>51748</v>
      </c>
      <c r="Q2196">
        <v>0.21299999999999999</v>
      </c>
      <c r="R2196">
        <v>51.2</v>
      </c>
      <c r="S2196">
        <v>5.6833857529106661E-3</v>
      </c>
      <c r="T2196">
        <v>37</v>
      </c>
      <c r="U2196" s="44">
        <f t="shared" si="37"/>
        <v>361.70270270270271</v>
      </c>
      <c r="V2196">
        <v>0</v>
      </c>
      <c r="W2196" t="s">
        <v>2275</v>
      </c>
      <c r="X2196">
        <v>13383</v>
      </c>
      <c r="Y2196" s="22">
        <v>361.70270270270271</v>
      </c>
      <c r="Z2196">
        <v>7.9</v>
      </c>
    </row>
    <row r="2197" spans="1:26">
      <c r="A2197" t="s">
        <v>2276</v>
      </c>
      <c r="B2197" t="s">
        <v>2217</v>
      </c>
      <c r="C2197" t="s">
        <v>2218</v>
      </c>
      <c r="D2197" s="15">
        <v>0.703049709329437</v>
      </c>
      <c r="E2197" s="37">
        <v>1</v>
      </c>
      <c r="F2197" s="35">
        <v>4</v>
      </c>
      <c r="G2197" s="37">
        <v>1</v>
      </c>
      <c r="H2197" s="18">
        <v>0</v>
      </c>
      <c r="I2197" s="37">
        <v>6.8</v>
      </c>
      <c r="J2197" s="38">
        <v>13</v>
      </c>
      <c r="K2197" s="15">
        <v>0</v>
      </c>
      <c r="L2197" s="31">
        <v>1</v>
      </c>
      <c r="M2197" s="37">
        <v>4</v>
      </c>
      <c r="N2197" s="37">
        <v>0</v>
      </c>
      <c r="O2197" s="37">
        <v>1</v>
      </c>
      <c r="P2197">
        <v>62669</v>
      </c>
      <c r="Q2197">
        <v>0.14899999999999999</v>
      </c>
      <c r="R2197">
        <v>45.6</v>
      </c>
      <c r="S2197">
        <v>5.7984488537665448E-3</v>
      </c>
      <c r="T2197">
        <v>35</v>
      </c>
      <c r="U2197" s="44">
        <f t="shared" si="37"/>
        <v>919.05714285714282</v>
      </c>
      <c r="V2197">
        <v>0</v>
      </c>
      <c r="W2197" t="s">
        <v>2276</v>
      </c>
      <c r="X2197">
        <v>32167</v>
      </c>
      <c r="Y2197" s="22">
        <v>919.05714285714282</v>
      </c>
      <c r="Z2197">
        <v>6.5</v>
      </c>
    </row>
    <row r="2198" spans="1:26">
      <c r="A2198" t="s">
        <v>2277</v>
      </c>
      <c r="B2198" t="s">
        <v>2217</v>
      </c>
      <c r="C2198" t="s">
        <v>2218</v>
      </c>
      <c r="D2198" s="15">
        <v>0.73255207466347061</v>
      </c>
      <c r="E2198" s="37">
        <v>1</v>
      </c>
      <c r="F2198" s="35">
        <v>4</v>
      </c>
      <c r="G2198" s="37">
        <v>1</v>
      </c>
      <c r="H2198" s="18">
        <v>0</v>
      </c>
      <c r="I2198" s="37">
        <v>6.8</v>
      </c>
      <c r="J2198" s="38">
        <v>13</v>
      </c>
      <c r="K2198" s="15">
        <v>0</v>
      </c>
      <c r="L2198" s="31">
        <v>1</v>
      </c>
      <c r="M2198" s="37">
        <v>4</v>
      </c>
      <c r="N2198" s="37">
        <v>0</v>
      </c>
      <c r="O2198" s="37">
        <v>1</v>
      </c>
      <c r="P2198">
        <v>64133</v>
      </c>
      <c r="Q2198">
        <v>0.223</v>
      </c>
      <c r="R2198">
        <v>41.7</v>
      </c>
      <c r="S2198">
        <v>2.384139625518936E-2</v>
      </c>
      <c r="T2198">
        <v>36</v>
      </c>
      <c r="U2198" s="44">
        <f t="shared" si="37"/>
        <v>2503.0833333333335</v>
      </c>
      <c r="V2198">
        <v>0</v>
      </c>
      <c r="W2198" t="s">
        <v>2277</v>
      </c>
      <c r="X2198">
        <v>90111</v>
      </c>
      <c r="Y2198" s="22">
        <v>2503.0833333333335</v>
      </c>
      <c r="Z2198">
        <v>5.8</v>
      </c>
    </row>
    <row r="2199" spans="1:26">
      <c r="A2199" t="s">
        <v>2278</v>
      </c>
      <c r="B2199" t="s">
        <v>2217</v>
      </c>
      <c r="C2199" t="s">
        <v>2218</v>
      </c>
      <c r="D2199" s="15">
        <v>0.68530750978002952</v>
      </c>
      <c r="E2199" s="37">
        <v>1</v>
      </c>
      <c r="F2199" s="35">
        <v>4</v>
      </c>
      <c r="G2199" s="37">
        <v>1</v>
      </c>
      <c r="H2199" s="18">
        <v>0</v>
      </c>
      <c r="I2199" s="37">
        <v>6.8</v>
      </c>
      <c r="J2199" s="38">
        <v>13</v>
      </c>
      <c r="K2199" s="15">
        <v>0</v>
      </c>
      <c r="L2199" s="31">
        <v>1</v>
      </c>
      <c r="M2199" s="37">
        <v>4</v>
      </c>
      <c r="N2199" s="37">
        <v>0</v>
      </c>
      <c r="O2199" s="37">
        <v>1</v>
      </c>
      <c r="P2199">
        <v>59473</v>
      </c>
      <c r="Q2199">
        <v>0.13800000000000001</v>
      </c>
      <c r="R2199">
        <v>43.8</v>
      </c>
      <c r="S2199">
        <v>4.7650097808095504E-3</v>
      </c>
      <c r="T2199">
        <v>26</v>
      </c>
      <c r="U2199" s="44">
        <f t="shared" si="37"/>
        <v>599.73076923076928</v>
      </c>
      <c r="V2199">
        <v>0</v>
      </c>
      <c r="W2199" t="s">
        <v>2278</v>
      </c>
      <c r="X2199">
        <v>15593</v>
      </c>
      <c r="Y2199" s="22">
        <v>599.73076923076928</v>
      </c>
      <c r="Z2199">
        <v>4.9000000000000004</v>
      </c>
    </row>
    <row r="2200" spans="1:26">
      <c r="A2200" t="s">
        <v>2279</v>
      </c>
      <c r="B2200" t="s">
        <v>2217</v>
      </c>
      <c r="C2200" t="s">
        <v>2218</v>
      </c>
      <c r="D2200" s="15">
        <v>0.69241851251575726</v>
      </c>
      <c r="E2200" s="37">
        <v>1</v>
      </c>
      <c r="F2200" s="35">
        <v>4</v>
      </c>
      <c r="G2200" s="37">
        <v>1</v>
      </c>
      <c r="H2200" s="18">
        <v>0</v>
      </c>
      <c r="I2200" s="37">
        <v>6.8</v>
      </c>
      <c r="J2200" s="38">
        <v>13</v>
      </c>
      <c r="K2200" s="15">
        <v>0</v>
      </c>
      <c r="L2200" s="31">
        <v>1</v>
      </c>
      <c r="M2200" s="37">
        <v>4</v>
      </c>
      <c r="N2200" s="37">
        <v>0</v>
      </c>
      <c r="O2200" s="37">
        <v>1</v>
      </c>
      <c r="P2200">
        <v>63235</v>
      </c>
      <c r="Q2200">
        <v>0.17100000000000001</v>
      </c>
      <c r="R2200">
        <v>40.9</v>
      </c>
      <c r="S2200">
        <v>5.7131727585535289E-3</v>
      </c>
      <c r="T2200">
        <v>26</v>
      </c>
      <c r="U2200" s="44">
        <f t="shared" si="37"/>
        <v>854.30769230769226</v>
      </c>
      <c r="V2200">
        <v>0</v>
      </c>
      <c r="W2200" t="s">
        <v>2279</v>
      </c>
      <c r="X2200">
        <v>22212</v>
      </c>
      <c r="Y2200" s="22">
        <v>854.30769230769226</v>
      </c>
      <c r="Z2200">
        <v>7.1</v>
      </c>
    </row>
    <row r="2201" spans="1:26">
      <c r="A2201" t="s">
        <v>2280</v>
      </c>
      <c r="B2201" t="s">
        <v>2217</v>
      </c>
      <c r="C2201" t="s">
        <v>2218</v>
      </c>
      <c r="D2201" s="15">
        <v>0.69804041909605019</v>
      </c>
      <c r="E2201" s="37">
        <v>1</v>
      </c>
      <c r="F2201" s="35">
        <v>4</v>
      </c>
      <c r="G2201" s="37">
        <v>1</v>
      </c>
      <c r="H2201" s="18">
        <v>0</v>
      </c>
      <c r="I2201" s="37">
        <v>6.8</v>
      </c>
      <c r="J2201" s="38">
        <v>13</v>
      </c>
      <c r="K2201" s="15">
        <v>0</v>
      </c>
      <c r="L2201" s="31">
        <v>1</v>
      </c>
      <c r="M2201" s="37">
        <v>4</v>
      </c>
      <c r="N2201" s="37">
        <v>0</v>
      </c>
      <c r="O2201" s="37">
        <v>1</v>
      </c>
      <c r="P2201">
        <v>60041</v>
      </c>
      <c r="Q2201">
        <v>0.187</v>
      </c>
      <c r="R2201">
        <v>42.1</v>
      </c>
      <c r="S2201">
        <v>4.2999543944230896E-3</v>
      </c>
      <c r="T2201">
        <v>32</v>
      </c>
      <c r="U2201" s="44">
        <f t="shared" si="37"/>
        <v>712.84375</v>
      </c>
      <c r="V2201">
        <v>0</v>
      </c>
      <c r="W2201" t="s">
        <v>2280</v>
      </c>
      <c r="X2201">
        <v>22811</v>
      </c>
      <c r="Y2201" s="22">
        <v>712.84375</v>
      </c>
      <c r="Z2201">
        <v>5.3</v>
      </c>
    </row>
    <row r="2202" spans="1:26">
      <c r="A2202" t="s">
        <v>2281</v>
      </c>
      <c r="B2202" t="s">
        <v>2217</v>
      </c>
      <c r="C2202" t="s">
        <v>2218</v>
      </c>
      <c r="D2202" s="15">
        <v>0.83305328202070572</v>
      </c>
      <c r="E2202" s="37">
        <v>1</v>
      </c>
      <c r="F2202" s="35">
        <v>4</v>
      </c>
      <c r="G2202" s="37">
        <v>1</v>
      </c>
      <c r="H2202" s="18">
        <v>0</v>
      </c>
      <c r="I2202" s="37">
        <v>6.8</v>
      </c>
      <c r="J2202" s="38">
        <v>13</v>
      </c>
      <c r="K2202" s="15">
        <v>0</v>
      </c>
      <c r="L2202" s="31">
        <v>1</v>
      </c>
      <c r="M2202" s="37">
        <v>4</v>
      </c>
      <c r="N2202" s="37">
        <v>0</v>
      </c>
      <c r="O2202" s="37">
        <v>1</v>
      </c>
      <c r="P2202">
        <v>61716</v>
      </c>
      <c r="Q2202">
        <v>0.23499999999999999</v>
      </c>
      <c r="R2202">
        <v>55.1</v>
      </c>
      <c r="S2202">
        <v>4.0697926137593628E-3</v>
      </c>
      <c r="T2202">
        <v>15</v>
      </c>
      <c r="U2202" s="44">
        <f t="shared" si="37"/>
        <v>1229.9333333333334</v>
      </c>
      <c r="V2202">
        <v>0</v>
      </c>
      <c r="W2202" t="s">
        <v>2281</v>
      </c>
      <c r="X2202">
        <v>18449</v>
      </c>
      <c r="Y2202" s="22">
        <v>1229.9333333333334</v>
      </c>
      <c r="Z2202">
        <v>7.3</v>
      </c>
    </row>
    <row r="2203" spans="1:26">
      <c r="A2203" t="s">
        <v>2282</v>
      </c>
      <c r="B2203" t="s">
        <v>2217</v>
      </c>
      <c r="C2203" t="s">
        <v>2218</v>
      </c>
      <c r="D2203" s="15">
        <v>0.69538342669499709</v>
      </c>
      <c r="E2203" s="37">
        <v>1</v>
      </c>
      <c r="F2203" s="35">
        <v>4</v>
      </c>
      <c r="G2203" s="37">
        <v>1</v>
      </c>
      <c r="H2203" s="18">
        <v>0</v>
      </c>
      <c r="I2203" s="37">
        <v>6.8</v>
      </c>
      <c r="J2203" s="38">
        <v>13</v>
      </c>
      <c r="K2203" s="15">
        <v>0</v>
      </c>
      <c r="L2203" s="31">
        <v>1</v>
      </c>
      <c r="M2203" s="37">
        <v>4</v>
      </c>
      <c r="N2203" s="37">
        <v>0</v>
      </c>
      <c r="O2203" s="37">
        <v>1</v>
      </c>
      <c r="P2203">
        <v>70688</v>
      </c>
      <c r="Q2203">
        <v>0.252</v>
      </c>
      <c r="R2203">
        <v>40.799999999999997</v>
      </c>
      <c r="S2203">
        <v>1.2373229004444106E-2</v>
      </c>
      <c r="T2203">
        <v>31</v>
      </c>
      <c r="U2203" s="44">
        <f t="shared" si="37"/>
        <v>2672</v>
      </c>
      <c r="V2203">
        <v>0</v>
      </c>
      <c r="W2203" t="s">
        <v>2282</v>
      </c>
      <c r="X2203">
        <v>82832</v>
      </c>
      <c r="Y2203" s="22">
        <v>2672</v>
      </c>
      <c r="Z2203">
        <v>6.1</v>
      </c>
    </row>
    <row r="2204" spans="1:26">
      <c r="A2204" t="s">
        <v>2283</v>
      </c>
      <c r="B2204" t="s">
        <v>2217</v>
      </c>
      <c r="C2204" t="s">
        <v>2218</v>
      </c>
      <c r="D2204" s="15">
        <v>0.81345038407273862</v>
      </c>
      <c r="E2204" s="37">
        <v>1</v>
      </c>
      <c r="F2204" s="35">
        <v>4</v>
      </c>
      <c r="G2204" s="37">
        <v>1</v>
      </c>
      <c r="H2204" s="18">
        <v>0</v>
      </c>
      <c r="I2204" s="37">
        <v>6.8</v>
      </c>
      <c r="J2204" s="38">
        <v>13</v>
      </c>
      <c r="K2204" s="15">
        <v>0</v>
      </c>
      <c r="L2204" s="31">
        <v>1</v>
      </c>
      <c r="M2204" s="37">
        <v>4</v>
      </c>
      <c r="N2204" s="37">
        <v>0</v>
      </c>
      <c r="O2204" s="37">
        <v>1</v>
      </c>
      <c r="P2204">
        <v>57536</v>
      </c>
      <c r="Q2204">
        <v>0.19500000000000001</v>
      </c>
      <c r="R2204">
        <v>51.7</v>
      </c>
      <c r="S2204">
        <v>3.4912417985914646E-3</v>
      </c>
      <c r="T2204">
        <v>25</v>
      </c>
      <c r="U2204" s="44">
        <f t="shared" si="37"/>
        <v>510.32</v>
      </c>
      <c r="V2204">
        <v>0</v>
      </c>
      <c r="W2204" t="s">
        <v>2283</v>
      </c>
      <c r="X2204">
        <v>12758</v>
      </c>
      <c r="Y2204" s="22">
        <v>510.32</v>
      </c>
      <c r="Z2204">
        <v>6.9</v>
      </c>
    </row>
    <row r="2205" spans="1:26">
      <c r="A2205" t="s">
        <v>2284</v>
      </c>
      <c r="B2205" t="s">
        <v>2217</v>
      </c>
      <c r="C2205" t="s">
        <v>2218</v>
      </c>
      <c r="D2205" s="15">
        <v>0.82618035816471069</v>
      </c>
      <c r="E2205" s="37">
        <v>1</v>
      </c>
      <c r="F2205" s="35">
        <v>4</v>
      </c>
      <c r="G2205" s="37">
        <v>1</v>
      </c>
      <c r="H2205" s="18">
        <v>0</v>
      </c>
      <c r="I2205" s="37">
        <v>6.8</v>
      </c>
      <c r="J2205" s="38">
        <v>13</v>
      </c>
      <c r="K2205" s="15">
        <v>0</v>
      </c>
      <c r="L2205" s="31">
        <v>1</v>
      </c>
      <c r="M2205" s="37">
        <v>4</v>
      </c>
      <c r="N2205" s="37">
        <v>0</v>
      </c>
      <c r="O2205" s="37">
        <v>1</v>
      </c>
      <c r="P2205">
        <v>85266</v>
      </c>
      <c r="Q2205">
        <v>0.27400000000000002</v>
      </c>
      <c r="R2205">
        <v>43.5</v>
      </c>
      <c r="S2205">
        <v>1.5052930167271026E-2</v>
      </c>
      <c r="T2205">
        <v>31</v>
      </c>
      <c r="U2205" s="44">
        <f t="shared" si="37"/>
        <v>3438.6774193548385</v>
      </c>
      <c r="V2205">
        <v>0</v>
      </c>
      <c r="W2205" t="s">
        <v>2284</v>
      </c>
      <c r="X2205">
        <v>106599</v>
      </c>
      <c r="Y2205" s="22">
        <v>3438.6774193548385</v>
      </c>
      <c r="Z2205">
        <v>5.7</v>
      </c>
    </row>
    <row r="2206" spans="1:26">
      <c r="A2206" t="s">
        <v>2285</v>
      </c>
      <c r="B2206" t="s">
        <v>2217</v>
      </c>
      <c r="C2206" t="s">
        <v>2218</v>
      </c>
      <c r="D2206" s="15">
        <v>0.84236796942284364</v>
      </c>
      <c r="E2206" s="37">
        <v>1</v>
      </c>
      <c r="F2206" s="35">
        <v>4</v>
      </c>
      <c r="G2206" s="37">
        <v>1</v>
      </c>
      <c r="H2206" s="18">
        <v>0</v>
      </c>
      <c r="I2206" s="37">
        <v>6.8</v>
      </c>
      <c r="J2206" s="38">
        <v>13</v>
      </c>
      <c r="K2206" s="15">
        <v>0</v>
      </c>
      <c r="L2206" s="31">
        <v>1</v>
      </c>
      <c r="M2206" s="37">
        <v>4</v>
      </c>
      <c r="N2206" s="37">
        <v>0</v>
      </c>
      <c r="O2206" s="37">
        <v>1</v>
      </c>
      <c r="P2206">
        <v>94506</v>
      </c>
      <c r="Q2206">
        <v>0.39400000000000002</v>
      </c>
      <c r="R2206">
        <v>43.3</v>
      </c>
      <c r="S2206">
        <v>1.8806430950236461E-2</v>
      </c>
      <c r="T2206">
        <v>82</v>
      </c>
      <c r="U2206" s="44">
        <f t="shared" si="37"/>
        <v>3879.8292682926831</v>
      </c>
      <c r="V2206">
        <v>0</v>
      </c>
      <c r="W2206" t="s">
        <v>2285</v>
      </c>
      <c r="X2206">
        <v>318146</v>
      </c>
      <c r="Y2206" s="22">
        <v>3879.8292682926831</v>
      </c>
      <c r="Z2206">
        <v>5.6</v>
      </c>
    </row>
    <row r="2207" spans="1:26">
      <c r="A2207" t="s">
        <v>2286</v>
      </c>
      <c r="B2207" t="s">
        <v>2217</v>
      </c>
      <c r="C2207" t="s">
        <v>2218</v>
      </c>
      <c r="D2207" s="15">
        <v>0.71590071270582456</v>
      </c>
      <c r="E2207" s="37">
        <v>1</v>
      </c>
      <c r="F2207" s="35">
        <v>4</v>
      </c>
      <c r="G2207" s="37">
        <v>1</v>
      </c>
      <c r="H2207" s="18">
        <v>0</v>
      </c>
      <c r="I2207" s="37">
        <v>6.8</v>
      </c>
      <c r="J2207" s="38">
        <v>13</v>
      </c>
      <c r="K2207" s="15">
        <v>0</v>
      </c>
      <c r="L2207" s="31">
        <v>1</v>
      </c>
      <c r="M2207" s="37">
        <v>4</v>
      </c>
      <c r="N2207" s="37">
        <v>0</v>
      </c>
      <c r="O2207" s="37">
        <v>1</v>
      </c>
      <c r="P2207">
        <v>63216</v>
      </c>
      <c r="Q2207">
        <v>0.161</v>
      </c>
      <c r="R2207">
        <v>45.7</v>
      </c>
      <c r="S2207">
        <v>5.1746442432082798E-3</v>
      </c>
      <c r="T2207">
        <v>37</v>
      </c>
      <c r="U2207" s="44">
        <f t="shared" si="37"/>
        <v>1099.7297297297298</v>
      </c>
      <c r="V2207">
        <v>0</v>
      </c>
      <c r="W2207" t="s">
        <v>2286</v>
      </c>
      <c r="X2207">
        <v>40690</v>
      </c>
      <c r="Y2207" s="22">
        <v>1099.7297297297298</v>
      </c>
      <c r="Z2207">
        <v>5.6</v>
      </c>
    </row>
    <row r="2208" spans="1:26">
      <c r="A2208" t="s">
        <v>2287</v>
      </c>
      <c r="B2208" t="s">
        <v>2217</v>
      </c>
      <c r="C2208" t="s">
        <v>2218</v>
      </c>
      <c r="D2208" s="15">
        <v>0.67897713056097686</v>
      </c>
      <c r="E2208" s="37">
        <v>1</v>
      </c>
      <c r="F2208" s="35">
        <v>4</v>
      </c>
      <c r="G2208" s="37">
        <v>1</v>
      </c>
      <c r="H2208" s="18">
        <v>0</v>
      </c>
      <c r="I2208" s="37">
        <v>6.8</v>
      </c>
      <c r="J2208" s="38">
        <v>13</v>
      </c>
      <c r="K2208" s="15">
        <v>0</v>
      </c>
      <c r="L2208" s="31">
        <v>1</v>
      </c>
      <c r="M2208" s="37">
        <v>4</v>
      </c>
      <c r="N2208" s="37">
        <v>0</v>
      </c>
      <c r="O2208" s="37">
        <v>1</v>
      </c>
      <c r="P2208">
        <v>57188</v>
      </c>
      <c r="Q2208">
        <v>0.14199999999999999</v>
      </c>
      <c r="R2208">
        <v>49.8</v>
      </c>
      <c r="S2208">
        <v>2.1426534685730581E-2</v>
      </c>
      <c r="T2208">
        <v>26</v>
      </c>
      <c r="U2208" s="44">
        <f t="shared" si="37"/>
        <v>768.57692307692309</v>
      </c>
      <c r="V2208">
        <v>0</v>
      </c>
      <c r="W2208" t="s">
        <v>2287</v>
      </c>
      <c r="X2208">
        <v>19983</v>
      </c>
      <c r="Y2208" s="22">
        <v>768.57692307692309</v>
      </c>
      <c r="Z2208">
        <v>6.4</v>
      </c>
    </row>
    <row r="2209" spans="1:26">
      <c r="A2209" t="s">
        <v>2288</v>
      </c>
      <c r="B2209" t="s">
        <v>2217</v>
      </c>
      <c r="C2209" t="s">
        <v>2218</v>
      </c>
      <c r="D2209" s="15">
        <v>0.68685629136170401</v>
      </c>
      <c r="E2209" s="37">
        <v>1</v>
      </c>
      <c r="F2209" s="35">
        <v>4</v>
      </c>
      <c r="G2209" s="37">
        <v>1</v>
      </c>
      <c r="H2209" s="18">
        <v>0</v>
      </c>
      <c r="I2209" s="37">
        <v>6.8</v>
      </c>
      <c r="J2209" s="38">
        <v>13</v>
      </c>
      <c r="K2209" s="15">
        <v>0</v>
      </c>
      <c r="L2209" s="31">
        <v>1</v>
      </c>
      <c r="M2209" s="37">
        <v>4</v>
      </c>
      <c r="N2209" s="37">
        <v>0</v>
      </c>
      <c r="O2209" s="37">
        <v>1</v>
      </c>
      <c r="P2209">
        <v>64640</v>
      </c>
      <c r="Q2209">
        <v>0.25</v>
      </c>
      <c r="R2209">
        <v>38.6</v>
      </c>
      <c r="S2209">
        <v>2.6804423748544821E-2</v>
      </c>
      <c r="T2209">
        <v>44</v>
      </c>
      <c r="U2209" s="44">
        <f t="shared" si="37"/>
        <v>3111.409090909091</v>
      </c>
      <c r="V2209">
        <v>0</v>
      </c>
      <c r="W2209" t="s">
        <v>2288</v>
      </c>
      <c r="X2209">
        <v>136902</v>
      </c>
      <c r="Y2209" s="22">
        <v>3111.409090909091</v>
      </c>
      <c r="Z2209">
        <v>5.5</v>
      </c>
    </row>
    <row r="2210" spans="1:26">
      <c r="A2210" t="s">
        <v>2289</v>
      </c>
      <c r="B2210" t="s">
        <v>2217</v>
      </c>
      <c r="C2210" t="s">
        <v>2218</v>
      </c>
      <c r="D2210" s="15">
        <v>0.72140024804793268</v>
      </c>
      <c r="E2210" s="37">
        <v>1</v>
      </c>
      <c r="F2210" s="35">
        <v>4</v>
      </c>
      <c r="G2210" s="37">
        <v>1</v>
      </c>
      <c r="H2210" s="18">
        <v>0</v>
      </c>
      <c r="I2210" s="37">
        <v>6.8</v>
      </c>
      <c r="J2210" s="38">
        <v>13</v>
      </c>
      <c r="K2210" s="15">
        <v>0</v>
      </c>
      <c r="L2210" s="31">
        <v>1</v>
      </c>
      <c r="M2210" s="37">
        <v>4</v>
      </c>
      <c r="N2210" s="37">
        <v>0</v>
      </c>
      <c r="O2210" s="37">
        <v>1</v>
      </c>
      <c r="P2210">
        <v>55946</v>
      </c>
      <c r="Q2210">
        <v>0.187</v>
      </c>
      <c r="R2210">
        <v>44.2</v>
      </c>
      <c r="S2210">
        <v>9.9195385258164081E-3</v>
      </c>
      <c r="T2210" s="24">
        <v>35</v>
      </c>
      <c r="U2210" s="44">
        <f t="shared" si="37"/>
        <v>1635.6285714285714</v>
      </c>
      <c r="V2210">
        <v>0</v>
      </c>
      <c r="W2210" t="s">
        <v>2289</v>
      </c>
      <c r="X2210">
        <v>57247</v>
      </c>
      <c r="Y2210" s="22">
        <v>1635.6285714285714</v>
      </c>
      <c r="Z2210">
        <v>6.8</v>
      </c>
    </row>
    <row r="2212" spans="1:26">
      <c r="L2212"/>
    </row>
    <row r="2213" spans="1:26">
      <c r="L2213"/>
    </row>
    <row r="2214" spans="1:26">
      <c r="L2214"/>
      <c r="X2214" s="1"/>
    </row>
    <row r="2215" spans="1:26">
      <c r="L2215"/>
    </row>
  </sheetData>
  <conditionalFormatting sqref="D2">
    <cfRule type="cellIs" dxfId="6" priority="7" operator="equal">
      <formula>"blank"</formula>
    </cfRule>
  </conditionalFormatting>
  <conditionalFormatting sqref="CE38:CN87">
    <cfRule type="cellIs" dxfId="5" priority="2" operator="greaterThan">
      <formula>0.25</formula>
    </cfRule>
    <cfRule type="cellIs" dxfId="4" priority="4" operator="greaterThan">
      <formula>"0..3"</formula>
    </cfRule>
    <cfRule type="cellIs" dxfId="3" priority="5" operator="greaterThan">
      <formula>0.5</formula>
    </cfRule>
    <cfRule type="cellIs" dxfId="2" priority="6" operator="greaterThan">
      <formula>"0..5"</formula>
    </cfRule>
  </conditionalFormatting>
  <conditionalFormatting sqref="CE38:CN87">
    <cfRule type="cellIs" dxfId="1" priority="3" operator="greaterThan">
      <formula>0.25</formula>
    </cfRule>
  </conditionalFormatting>
  <conditionalFormatting sqref="Y2:Y1048576">
    <cfRule type="cellIs" dxfId="0" priority="1" operator="greaterThan">
      <formula>20000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2024-03-23T12:49:07Z</dcterms:created>
  <dcterms:modified xsi:type="dcterms:W3CDTF">2024-03-23T12:50:28Z</dcterms:modified>
</cp:coreProperties>
</file>